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boccagp\Desktop\FESR\Calendario inviti\"/>
    </mc:Choice>
  </mc:AlternateContent>
  <xr:revisionPtr revIDLastSave="0" documentId="13_ncr:1_{CC995ABD-DA9B-41DF-8679-DE30770C3FEA}" xr6:coauthVersionLast="47" xr6:coauthVersionMax="47" xr10:uidLastSave="{00000000-0000-0000-0000-000000000000}"/>
  <bookViews>
    <workbookView xWindow="-120" yWindow="-120" windowWidth="29040" windowHeight="15840" activeTab="1" xr2:uid="{8EC4EA78-72D1-4CF9-BEA0-E43960693C90}"/>
  </bookViews>
  <sheets>
    <sheet name="Foglio1" sheetId="1" r:id="rId1"/>
    <sheet name="Foglio2" sheetId="2" r:id="rId2"/>
  </sheets>
  <definedNames>
    <definedName name="_xlnm.Print_Area" localSheetId="0">Foglio1!$A$1:$H$21</definedName>
    <definedName name="_xlnm.Print_Titles" localSheetId="0">Foglio1!$6:$6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4" i="1"/>
</calcChain>
</file>

<file path=xl/sharedStrings.xml><?xml version="1.0" encoding="utf-8"?>
<sst xmlns="http://schemas.openxmlformats.org/spreadsheetml/2006/main" count="332" uniqueCount="202">
  <si>
    <t>aggiornato al</t>
  </si>
  <si>
    <t>MISURA</t>
  </si>
  <si>
    <t>FINALITA'</t>
  </si>
  <si>
    <t>IMPORTO TOTALE</t>
  </si>
  <si>
    <t>OBIETTIVO SPECIFICO</t>
  </si>
  <si>
    <t>DATE DI APERTURA E CHIUSURA PREVISTE</t>
  </si>
  <si>
    <t>SOGGETTI AMMISSIBILI</t>
  </si>
  <si>
    <r>
      <rPr>
        <b/>
        <sz val="10.5"/>
        <color theme="1"/>
        <rFont val="Verdana"/>
        <family val="2"/>
      </rPr>
      <t xml:space="preserve">PR FESR 2021-2027
</t>
    </r>
    <r>
      <rPr>
        <b/>
        <sz val="12"/>
        <color theme="1"/>
        <rFont val="Verdana"/>
        <family val="2"/>
      </rPr>
      <t>CALENDARIO DEGLI INVITI A PARTECIPARE</t>
    </r>
    <r>
      <rPr>
        <sz val="10.5"/>
        <color theme="1"/>
        <rFont val="Verdana"/>
        <family val="2"/>
      </rPr>
      <t xml:space="preserve">
ai sensi dell'articolo 49 del Regolamento UE 1060/2021</t>
    </r>
  </si>
  <si>
    <t>7595
del 15/12/2022</t>
  </si>
  <si>
    <t>Regione 
Lombardia</t>
  </si>
  <si>
    <t>MISURA
INVESTIMENTI
Linea sviluppo Aziendale</t>
  </si>
  <si>
    <t>Agevolare l’attivazione di investimenti delle PMI e delle imprese a media capitalizzazione (MidCap)1 per favorire il rafforzamento della loro flessibilità produttiva ed organizzativa, anche in ottica di crescita dimensionale, e il potenziamento della relativa resilienza agli shock endogeni ed esogeni, con particolare riferimento al ricorso alle nuove tecnologie digitali.</t>
  </si>
  <si>
    <t>Possono presentare domanda di partecipazione alla linea Sviluppo Aziendale le PMI ai sensi dell’Allegato 1 del Regolamento (UE) n. 651/2014 del 17 giugno 2014 e s.m.i. (di seguito Regolamento GBER) e le MidCap</t>
  </si>
  <si>
    <t>I semestre 2023</t>
  </si>
  <si>
    <t>MISURA
INVESTIMENTI
Linea Green</t>
  </si>
  <si>
    <t>2.1.3 - Sostegno all’efficientamento energetico degli edifici e/o impianti produttivi delle imprese</t>
  </si>
  <si>
    <t>Agevolare l’attivazione di investimenti dedicati all’efficientamento energetico degli impianti produttivi delle imprese per favorire la riduzione dell’impatto ambientale dei propri sistemi produttivi, sia attraverso la riduzione dei consumi energetici che attraverso il recupero di energia e/o la cattura dei gas serra dai cicli produttivi.</t>
  </si>
  <si>
    <t>PMI ai sensi dell’Allegato 1 del Regolamento (UE) n. 651/2014 del 17 giugno 2014 e s.m.i. (di seguito Regolamento GBER) e le grandi imprese (queste ultime esclusivamente entro il 28 luglio 2023).</t>
  </si>
  <si>
    <t>Regione
Lombardia</t>
  </si>
  <si>
    <t>7720
28/12/2022</t>
  </si>
  <si>
    <t>2.1.1 - Sostegno a interventi di ristrutturazione e riqualificazione per l’efficientamento energetico di strutture e impianti pubblici</t>
  </si>
  <si>
    <t xml:space="preserve">Sovvenzioni per la riqualificazione energetica del patrimonio edilizio degli enti locali destinato alle finalità istituzionali per conseguire la riduzione delle emissioni di CO2, la contrazione dei consumi energetici e dei relativi costi. </t>
  </si>
  <si>
    <t xml:space="preserve">25.000.000,00
eventualmente incrementabili </t>
  </si>
  <si>
    <t>7711
del 28/12/2022</t>
  </si>
  <si>
    <t xml:space="preserve">ALER e i Comuni appartenenti alle prime cinque classi di fabbisogno
</t>
  </si>
  <si>
    <t>2.1.2. - Eco-efficientamento energetico dei fabbricati esistenti destinati a Servizi Abitativi Pubblici di proprietà esclusiva di ALER e dei Comuni appartenenti alle prime cinque classi di fabbisogno ex PRERP 2014-2016.</t>
  </si>
  <si>
    <t>Riqualificazione energetica profonda e il miglioramento della sostenibilità e della resilienza agli effetti dei cambiamenti climatici di fabbricati esistenti , di proprietà esclusiva degli Enti beneficiari e sui quali siano già programmati interventi di manutenzione straordinaria, restauro o
ristrutturazione edilizia.</t>
  </si>
  <si>
    <t>MANIFESTAZIONE DI INTERESSE NUOVI IMPIANTI DI PRODUZIONE FER AUTOCONSUMO/COLLETTIVO</t>
  </si>
  <si>
    <t>7712
del 28/12/2023</t>
  </si>
  <si>
    <t>2.2.1 - Incremento della produzione di energia da fonti rinnovabili
2.2.2 - Sostegno alla diffusione delle comunità energetiche</t>
  </si>
  <si>
    <t>Raccolta delle proposte di progettualità presenti sul territorio per la definizione di successive misure di incentivazione alla realizzazione di sistemi di produzione di energia da fonti rinnovabili finalizzati all’autoconsumo individuale anche a distanza o all’autoconsumo collettivo, a servizio del patrimonio edilizio pubblico.</t>
  </si>
  <si>
    <t>ALER e altri Enti pubblici proprietari esclusivi di fabbricati destinati a Servizi Abitativi Pubblici (SAP)</t>
  </si>
  <si>
    <t>La presente iniziativa non prevede una dotazione finanziaria.
Le dotazioni per le due future misure sono pari a € 10.000.000 su azione 2.2.1 e € 7.500.000 su azione 2.2.2, eventualmente modificabili in base ai fabbisogni.</t>
  </si>
  <si>
    <t>DGR</t>
  </si>
  <si>
    <t xml:space="preserve">AREA GEO. </t>
  </si>
  <si>
    <t>Dal 13/06/2023
https://www.fesr.regione.lombardia.it/wps/portal/PROUE/PR-FESR-2021-2027/bandi/DettaglioBando/Agevolazioni/linea-sviluppo-aziendale-bando</t>
  </si>
  <si>
    <t>Dal 17/05/2023
https://www.fesr.regione.lombardia.it/wps/portal/PROUE/PR-FESR-2021-2027/bandi/DettaglioBando/Agevolazioni/pacchetto-investimenti-linea-green</t>
  </si>
  <si>
    <t xml:space="preserve">Enti Locali della Lombardia, enti gestori dei parchi regionali. </t>
  </si>
  <si>
    <t>COMPETENZE PER LA TRANSIZIONE INDUSTRIALE E LA SOSTENIBILITÀ DELLE IMPRESE- VOUCHER FORMATIVO AZIENDALE</t>
  </si>
  <si>
    <t>7535 
15/12/2022</t>
  </si>
  <si>
    <t>Regione Lombardia</t>
  </si>
  <si>
    <t>1.4.1. - Sostegno allo sviluppo delle competenze per la transizione industriale e la sostenibilità delle imprese</t>
  </si>
  <si>
    <t>Erogazione di un voucher formativo che consente ai lavoratori di partecipare ai corsi di formazione selezionabili dal Catalogo competenze per la transizione industriale e la sostenibilità delle imprese.</t>
  </si>
  <si>
    <t xml:space="preserve">Beneficiari che hannoaccettao una delle seguenti agevolazioni del PR FESR 21-27 :
1.3.1 “Sostegno allo sviluppo dell’internazionalizzazione e all’attrazione di investimenti esteri” 
1.3.2 “Sostegno all’accesso al credito” 
1.3.3. “Sostegno agli investimenti delle PMI”
1.3.4. “Sostegno al rafforzamento delle reti e delle aggregazioni di imprese” 
2.1.3 "Sostegno all'efficientamento energetico degli edifici e/o impianti produttivi delle imprese" 
2.6.1."Sostegno all'adozione di modelli di produzione sostenibile" 
2.6.2."Sostegno ad azioni di simbiosi industriale, prevenzione, rifiuti, riciclaggio e riutilizzo per la chiusura del ciclo”. </t>
  </si>
  <si>
    <t>RICERCA E INNOVA II</t>
  </si>
  <si>
    <t>1.1.1. - Sostegno agli investimenti in ricerca, sviluppo e innovazione</t>
  </si>
  <si>
    <t>intende sostenere gli investimenti in ricerca industriale e sviluppo sperimentale da parte delle PMI lombarde al fine di promuovere l’innovazione tecnologica e digitale delle imprese attraverso la progettazione, la sperimentazione e l’adozione di innovazioni (di prodotto e/o di processo) dei processi produttivi aziendali nelle aree strategiche di Regione Lombardia, in grado di mantenere e migliorare la competitività del tessuto imprenditoriale lombardo.</t>
  </si>
  <si>
    <t>PMI come definite all’Allegato I del Regolamento (UE) n. 651/2014 del 17 giugno 2014 e s.m.i.:</t>
  </si>
  <si>
    <t>Quarto trimestre 2023 - Inizio 2024</t>
  </si>
  <si>
    <t>Dall'1 giugno
al 10 settembre 2023
https://www.fesr.regione.lombardia.it/wps/portal/PROUE/PR-FESR-2021-2027/bandi/DettaglioBando/Agevolazioni/bando-ecosap</t>
  </si>
  <si>
    <t>INNOVACULTURA - CALL PER IMPRESE CULTURALI E CREATIVE PER PROPOSTE INNOVATIVE DI PROMOZIONE CULTURALE</t>
  </si>
  <si>
    <t>1.3.3. Sostegno agli investimenti delle pmi criteri</t>
  </si>
  <si>
    <t>220
del 3/05/2023</t>
  </si>
  <si>
    <t xml:space="preserve">Supportare i Luoghi della Cultura, quali musei, ecomusei, raccolte museali, siti Unesco,
siti archeologici, biblioteche, archivi e sistemi bibliotecari (di seguito, i “LdC”), nel
percorso di ripensamento delle proprie attività e del proprio funzionamento,
sostenendo parallelamente il mondo delle PMI culturali e creative. </t>
  </si>
  <si>
    <t>PMI culturali e creative</t>
  </si>
  <si>
    <t>dal 6 giugno al 4 settembre 2023</t>
  </si>
  <si>
    <t>Dal 5 settembre 2023 fino ad esaurimento della dotazione finanziaria di ciascun esercizio finanziario.</t>
  </si>
  <si>
    <t>ECOSAP - EFFICIENTAMENTO ENERGETICO EDILIZIA RESIDENZIALE PUBBLICA</t>
  </si>
  <si>
    <t>LOMBARDIA PER IL CINEMA</t>
  </si>
  <si>
    <t>803
del 31/07/2023</t>
  </si>
  <si>
    <t>sostegno della realizzazione di produzioni audiovisive e cinematografiche in Lombardia per rafforzare la competitività delle imprese, favorire l’attrazione di investimenti e promuovere la conoscenza del patrimonio regionale.</t>
  </si>
  <si>
    <t>Micro, piccole e medie
imprese (ai sensi dell’allegato I del Regolamento (UE) n. 651/2014 e s.m.i) regolarmente iscritte come “Attiva” con codice, primario o secondario, ATECO 2007, J 59.11, codice NACE J 59.11.</t>
  </si>
  <si>
    <t xml:space="preserve">Quarto trimestre 2023 </t>
  </si>
  <si>
    <t>RECAP - EFFICIENTAMENTO ENERGETICO STRUTTURE ED IMPIANTI PUBBLICI</t>
  </si>
  <si>
    <t>BREVETTI 2023</t>
  </si>
  <si>
    <t>986
del 25/09/2023</t>
  </si>
  <si>
    <t>1.1.4
Sviluppo e tutela della capacità
innovativa del sistema delle imprese</t>
  </si>
  <si>
    <t>Quarto Trimestre 2023</t>
  </si>
  <si>
    <t>Sostenere le micro, piccole e medie imprese (PMI)
lombarde e i liberi professionisti nell’ottenimento di nuovi brevetti
europei e internazionali o estensioni degli stessi a livello europeo o
internazionale relativamente a invenzioni industriali</t>
  </si>
  <si>
    <t xml:space="preserve">Mcro, piccola o media impresa ai sensi
dell’allegato I del Reg. (UE) n. 651/2014 e s.m.i.; sono escluse le
società semplici che non svolgono attività commerciale.
Liberi professionisti.
</t>
  </si>
  <si>
    <t>dal 12/09/2023
al 14/12/2023
https://ue.regione.lombardia.it/bando/RLV12023033723</t>
  </si>
  <si>
    <t>PMI (ai sensi dell’allegato I del Regolamento (UE) n. 651/2014 del 17 giugno 2014 e s.m.i.) in forma singola che alla data di presentazione della domanda di partecipazione alla manifestazione di interesse:
hanno una sede operativa attiva in Lombardia o dichiarano l’intenzione di costituirne una entro e non oltre la richiesta di erogazione del contributo;
risultano regolarmente costituite, iscritte ed attive nel Registro delle Imprese (come risultante da visura camerale).
dichiarano di rientrare nella definizione di “polo di innovazione” di cui al punto 92 dell’art. 2 del Regolamento GBER, in qualità di proprietari degli stessi, ai sensi del comma 2 dell’art. 27 del citato Regolamento;</t>
  </si>
  <si>
    <t>1.3.3.
Sostegno agli investimenti delle PMI</t>
  </si>
  <si>
    <t>Sostegno e consolidamento di una rete regionale
di acceleratori della moda e del design, composta di soggetti
specializzati in percorsi di accompagnamento e accelerazione delle PMI dei due settori.
La finalità è sostenere la trasformazione delle PMI artigiane</t>
  </si>
  <si>
    <t>689 del 17/07/2023</t>
  </si>
  <si>
    <t>PROGRAMMA DI ACCELERAZIONE PER LE PMI DELLA MODA E DEL DESIGN</t>
  </si>
  <si>
    <t>dal 28/09/2023 
al 26/10/2023
https://ue.regione.lombardia.it/bando/RLP12023033504</t>
  </si>
  <si>
    <t>INNOVACULTURA</t>
  </si>
  <si>
    <t>1246 del 30/10/2023</t>
  </si>
  <si>
    <t>RAFFORZAMENTO DELLE FILIERE PRODUTTIVE E DEGLI ECOSISTEMI INDUSTRIALI</t>
  </si>
  <si>
    <t>1.3.4. 
Sostegno al rafforzamento delle reti e delle aggregazioni di imprese
1.1.1.
 Sostegno agli investimenti in ricerca, sviluppo e innovazione</t>
  </si>
  <si>
    <t>MICROCREDITO</t>
  </si>
  <si>
    <t>737
del
24/07/2023</t>
  </si>
  <si>
    <t>Favorire la promozione dello start-up di impresa, con particolare riferimento alla
nascita e allo sviluppo delle start up con il coinvolgimento diretto degli
Operatori del Microcredito</t>
  </si>
  <si>
    <t>PMI costituite, iscritte e attive da massimo 5 (cinque) anni nel Registro delle Imprese (come risultante da visura camerale) alla data di presentazione della domanda di partecipazione all’Avviso attuativo e lavoratori autonomi con partita iva individuale non iscritti al Registro delle Imprese che abbiano dichiarato l’inizio attività da massimo 5 (cinque) anni alla data di presentazione della domanda di partecipazione.</t>
  </si>
  <si>
    <t>1/01/2024
https://ue.regione.lombardia.it/bando/RLO12023035523</t>
  </si>
  <si>
    <t>713
del
24/07/2023</t>
  </si>
  <si>
    <t>1.3.3. - Sostegno agli investimenti delle pmi criteri</t>
  </si>
  <si>
    <t>1187
del
23/10/2023</t>
  </si>
  <si>
    <t>Rafforzamento delle filiere
produttive e degli ecosistemi industriali, strutturando l’agevolazione come segue:
 per la dotazione di risorse sull’azione 1.3.4. con un finanziamento a tasso
agevolato combinato con un contributo a fondo perduto;
 per la dotazione di risorse sull’azione 1.1.1. con un contributo a fondo perduto
per le grandi imprese della filiera che svolgono attività di sviluppo sperimentale;</t>
  </si>
  <si>
    <t>MPMI, MidCap, Grandi Imprese</t>
  </si>
  <si>
    <t>Primo Trimestre 2024</t>
  </si>
  <si>
    <t>1320
del 13/11/2023</t>
  </si>
  <si>
    <t>1.3. Rafforzare la crescita sostenibile e la competitività delle PMI e la creazione di posti di lavoro nelle PMI, anche grazie agli investimenti produttivi.
1.3.3 - Sostegno agli investimenti delle PMI</t>
  </si>
  <si>
    <t xml:space="preserve">1.3.4. 
Sostegno al rafforzamento delle reti e delle aggregazioni di imprese
2.6.1
transizione verso modelli di sviluppo e
crescita sostenibile
</t>
  </si>
  <si>
    <t>La misura intende agevolare e sostenere l’accesso a forme di
credito alternativo da parte delle filiere lombarde finalizzato
alla realizzazione di progetti di filiera nei seguenti ambiti:
− sostegno al rafforzamento delle reti e delle aggregazioni di
imprese;
− sostegno all’adozione di modelli di produzione sostenibile.</t>
  </si>
  <si>
    <t>Filiere, intese
come aggregazione di PMI (ad esclusione delle
microimprese)1 che presentino, attraverso l’impresa capofila
(di seguito Capofila), un progetto di filiera (come di seguito
definito) con ricadute positive sulla filiera e che preveda
l’emissione di minibond da parte di almeno tre di esse (di
seguito imprese emittenti).</t>
  </si>
  <si>
    <t>Primo trimestre 2024</t>
  </si>
  <si>
    <t>BASKET BOND LOMBARDIA PER FILIERE SOSTENIBILI, INNOVATIVE, COMPETITIVE</t>
  </si>
  <si>
    <t>SOSTEGNO ALLE PMI LOMBARDE PER LO SVILUPPO DI AZIONI DI ECONOMIA CIRCOLARE - EDIZIONE DEDICATA ALLE FILIERE DELLA PLASTICA E DEL TESSILE</t>
  </si>
  <si>
    <t>1326
del
13/11/2023</t>
  </si>
  <si>
    <t>2.6.2
Sostegno ad azioni di simbiosi industriale, prevenzione, rifiuti, riciclaggio e riutilizzo per la chiusura del ciclo</t>
  </si>
  <si>
    <t>La misura intende promuovere azioni di economia circolare
da parte delle PMI lombarde per conseguire la riduzione ed
una migliore gestione dei rifiuti delle filiere delle plastiche e del
tessile in coerenza con le indicazioni del vigente Programma
Regionale di Gestione dei Rifiuti e degli sviluppi di specifici
progetti svolti nell’ambito della programmazione comunitaria
sulle tematiche dell’economia circolare, quali il progetto
Interreg Europe Plasteco.</t>
  </si>
  <si>
    <t>PMI come definite dall'Allegato 1 del
Regolamento U.E. 651/2014 e ss.mm. regolarmente costituite, iscritte ed attive nel
Registro delle Imprese, che presentino progetti, in forma singola o in
aggregazione, nell’ambito di una sede operativa
ubicata sul territorio lombardo.</t>
  </si>
  <si>
    <t>dall'1/03/2024 
al 12/03/2024
https://fesr.regione.lombardia.it/bando/RLL12023035063</t>
  </si>
  <si>
    <t>DOTAZIONE</t>
  </si>
  <si>
    <t>dal 28/09/2023 
al 26/10/2023
LINK</t>
  </si>
  <si>
    <t>dall'1/03/2024 
al 12/03/2024
LINK</t>
  </si>
  <si>
    <t>dal 25/01/2024
al 26/07/2024
LINK</t>
  </si>
  <si>
    <t>dal 26/10/2023
al 18/01/2024
LINK</t>
  </si>
  <si>
    <t>dal 15/01/2024
LINK</t>
  </si>
  <si>
    <t>RAFFORZAMENTO FILIERE PRODUTTIVE ED ECOSISTEMI INDUSTRIALI</t>
  </si>
  <si>
    <t>DATA</t>
  </si>
  <si>
    <t>dal 18/01/2024
al 2/02/2024
LINK</t>
  </si>
  <si>
    <t>dal 12/09/2023
al 14/12/2023
LINK</t>
  </si>
  <si>
    <t>Dall'1/06/2023
al 10/09/2023
LINK</t>
  </si>
  <si>
    <t>dal 13/06/2023
ad esaurimento
LINK</t>
  </si>
  <si>
    <t>dal 17/05/2023
LINK</t>
  </si>
  <si>
    <t>Dal 5/09/2023 
ad esaurimento
LINK</t>
  </si>
  <si>
    <t>RICERCA&amp;INNOVA</t>
  </si>
  <si>
    <t>Mantenere e migliorare la competitività del tessuto imprenditoriale lombardo attraverso il sostegno agli investimenti in ricerca industriale, sviluppo sperimentale e innovazione di processo (anche digitale)</t>
  </si>
  <si>
    <t>PMI ai sensi dell’allegato I del Regolamento (UE) n. 651/2014, regolarmente costituite, iscritte e attive nel Registro delle Imprese con almeno due bilanci approvati alla data di presentazione della domanda di partecipazione al bando attuativo.</t>
  </si>
  <si>
    <t>LINEA INTERNAZIONALIZZAZIONE 21-27</t>
  </si>
  <si>
    <t>Sostenere l’internazionalizzazione delle PMI lombarde, consentendo una crescita di competitività e contribuendo alla valorizzazione delle eccellenze e delle filiere, anche alla luce della crisi innescatasi a seguito dell’aggressione della Russia contro l’Ucraina</t>
  </si>
  <si>
    <t>PMI ai sensi dell’allegato 1 del Regolamento (UE) n. 651/2014, con i seguenti requisiti:
a) regolarmente costituite, iscritte e attive nel Registro delle Imprese  con almeno due bilanci approvati alla data di presentazione della domanda al bando attuativo;
b) abbiano una sede operativa in Lombardia al momento della concessione dell’agevolazione.</t>
  </si>
  <si>
    <t>FONDO LOMBARDIA VENTURE</t>
  </si>
  <si>
    <t>1.3.2 - Sostegno all’accesso al credito</t>
  </si>
  <si>
    <t>Sostenere l’accesso al capitale di rischio (equity) attraverso interventi di Venture Capital (di seguito VC) a favore di start-up e scale-up deep tech, favorendo lo sviluppo del mercato di capitale di rischio e attirando altri investimenti in capitale di rischio nelle imprese attraverso un approccio di partenariato con investitori privati.
L’iniziativa si rivolge in via prioritaria a start-up deep tech, ad esclusione delle fasi di pree-seed e seed.</t>
  </si>
  <si>
    <t xml:space="preserve">Gestori di fondi di Venture Capital FIA o FIA UE.
Possono essere oggetto di investimento a valere su Lombardia Venture le PMI (secondo la definizione di cui all’Allegato I del Regolamento UE 651/2014 del 17 giugno 2014), le piccole imprese a media capitalizzazione e le imprese a media capitalizzazione (secondo la definizione di cui all’art. 2 del Regolamento (UE) 2015/1017).
</t>
  </si>
  <si>
    <t>1.1.1. Sostegno agli investimenti in ricerca, sviluppo e innovazione.</t>
  </si>
  <si>
    <t>1.3.1. Sostegno allo sviluppo dell’internazionalizzazione delle PMI lombarde ed all’attrazione di investimenti esteri.</t>
  </si>
  <si>
    <t>dal 25/01/2023
al 31/12/2024
LINK</t>
  </si>
  <si>
    <t>dal 14/02/2023
al 9/05/2023</t>
  </si>
  <si>
    <t>01/12/2022
LINK</t>
  </si>
  <si>
    <t>DATE DI APERTURA</t>
  </si>
  <si>
    <t>SVILUPPO DI UNA INFRASTRUTTURA REGIONALE PER L’ANALISI DEI DATI ATTRAVERSO IL RICORSO ALL’INTERNET OF THINGS (IOT) E AI BIG DATA</t>
  </si>
  <si>
    <t>1.2.2 - Sviluppo di una infrastruttura regionale per l’analisi dei dati attraverso il ricorso all’internet of Things (IOT) e ai Big Data</t>
  </si>
  <si>
    <t>Sviluppare una infrastruttura regionale per facilitare l’accesso e l’analisi del proprio patrimonio informativo consentendone la promozione e la condivisione con diverse tipologie di stakeholder</t>
  </si>
  <si>
    <t>ARIA S.p.A.</t>
  </si>
  <si>
    <t>REALIZZAZIONE DI SERVIZI INNOVATIVI PER CITTADINI, IMPRESE E PA LOMBARDE SULLA PIATTAFORMA REGIONALE BANDI E SERVIZI</t>
  </si>
  <si>
    <t xml:space="preserve">1.3.4 - 
Sostegno al rafforzamento delle reti e delle aggregazioni di imprese
2.6.1
transizione verso modelli di sviluppo e
crescita sostenibile
</t>
  </si>
  <si>
    <t>2.6.2 - 
Sostegno ad azioni di simbiosi industriale, prevenzione, rifiuti, riciclaggio e riutilizzo per la chiusura del ciclo</t>
  </si>
  <si>
    <t>1.3.4 - 
Sostegno al rafforzamento delle reti e delle aggregazioni di imprese
1.1.1 - 
 Sostegno agli investimenti in ricerca, sviluppo e innovazione</t>
  </si>
  <si>
    <t>1.2.1 - Sostegno all’accelerazione del processo di trasformazione digitale dei servizi pubblici erogati dalla pubblica amministrazione</t>
  </si>
  <si>
    <t>semplificare l’accesso ai servizi digitali di Regione Lombardia da parte di cittadini, imprese ed Enti Locali. Nello specifico, l’obiettivo primario riguarda la messa a disposizione delle funzionalità di Citizen Relationship Management e di Business Process Management.</t>
  </si>
  <si>
    <t>RI.CIRCO.LO - SOSTEGNO ALLE PMI LOMBARDE PER AZIONI DI ECONOMIA CIRCOLARE NELLE FILIERE PLASTICHE E TESSILI</t>
  </si>
  <si>
    <t>Affidamento in-house</t>
  </si>
  <si>
    <t>RI.CIRCO.LO - SOSTEGNO AGLI EE.LL. LOMBARDI PER AZIONI DI ECONOMIA CIRCOLARE</t>
  </si>
  <si>
    <t>La misura intende promuovere azioni di economia circolare da parte degli Enti Locali con contributo fino al 100% sotto forma di sovvenzione a fondo perduto</t>
  </si>
  <si>
    <t>EE.LL. del territorio lombardo</t>
  </si>
  <si>
    <t>Terzo trimestre 2024</t>
  </si>
  <si>
    <t>dal 18/05/2024
LINK</t>
  </si>
  <si>
    <t>"MULTIMODALE URBANO" SOSTEGNO AL MIGLIORAMENTO DELLA MOBILITA' URBANA</t>
  </si>
  <si>
    <t>2.8.1 - Sostegno al miglioramento della mobilità urbana</t>
  </si>
  <si>
    <t>L’iniziativa mira a supportare gli investimenti per
incrementare la qualità, l’efficienza e la copertura della
mobilità attiva e dei trasporti pubblici, migliorando la
sicurezza e l’affidabilità del servizio e disincentivando
l’utilizzo dei mezzi privati, anche nelle aree periferiche, con
l’obiettivo di ottimizzare i tempi di percorrenza e favorendo
quindi l’accessibilità alle città.
La finalità degli interventi sarà quindi quella di soddisfare, in
maniera organica e condivisa, i seguenti obiettivi
programmatici per il miglioramento della mobilità urbana
degli ambiti su cui insistono gli interventi in termini di:
• livello di connettività ciclo-pedonale per le principali
direttrici di collegamento fra la stazione e le polarità del
territorio;
• livello di connettività dell’offerta multimodale e del
sistema complessivo di accessibilità alla stazione, che ne
rafforzi il ruolo di centralità rispetto ad una rete di mobilità
resa complessivamente più efficace, che incentivi gli
spostamenti sul territorio con mezzi pubblici e/o condivisi,
anche in chiave di sostenibilità ambientale.</t>
  </si>
  <si>
    <t xml:space="preserve">RFI (Rete Ferroviaria Italiana) e i Comuni per le Stazioni degli
ambiti di intervento rispettivamente ammissibili. </t>
  </si>
  <si>
    <t>1.1.3 - Sostegno all'attuazione di progetti complessi di ricerca, sviluppo e innovazione</t>
  </si>
  <si>
    <t>Sostenere investimenti di progetti complessi di ricerca industriale e sviluppo
sperimentale realizzati con collaborazione tra PMI, grandi imprese ed organismi di ricerca.</t>
  </si>
  <si>
    <t>Partenariati di imprese (Piccole e Medie Imprese - PMI, grandi imprese) e organismi di ricerca e diffusione della conoscenza (di seguito Organismi di Ricerca - OdR) pubblici e privati, ivi comprese Università, istituti di ricerca e IRCCS.</t>
  </si>
  <si>
    <t>1.1.2 - Sostegno al trasferimento tecnologico tra mondo della ricerca e delle imprese lombarde</t>
  </si>
  <si>
    <t>Sostenere gli investimenti in infrastrutture di ricerca delle università lombarde quali fattori abilitanti di interesse regionale e con impatto sull’ecosistema dell’innovazione lombardo.</t>
  </si>
  <si>
    <t>Università con sede legale in Lombardia.</t>
  </si>
  <si>
    <t>/</t>
  </si>
  <si>
    <t>dal 28/03/2024
al 31/12/2027
LINK</t>
  </si>
  <si>
    <t xml:space="preserve">dal 3/09/2024
al 29/05/2026
LINK
</t>
  </si>
  <si>
    <t>dall'1/10/2024
al 15/01/2025
LINK</t>
  </si>
  <si>
    <t>COLLABORA &amp; INNOVA</t>
  </si>
  <si>
    <t>dall'8/10/2024
al 28/11/2024
LINK</t>
  </si>
  <si>
    <t>TRANSIZIONE DIGITALE DELLE IMPRESE LOMBARDE</t>
  </si>
  <si>
    <t>1.2.3 - Sostegno al processo di trasformazione digitale dei modelli di business delle PMI</t>
  </si>
  <si>
    <t>Incrementare la consapevolezza delle imprese dei propri punti di forza e debolezza e ad elaborare e realizzare un progetto di miglioramento del posizionamento digitale coerente con le esigenze di sviluppo.</t>
  </si>
  <si>
    <t>MPMI con sede in Lombardia.</t>
  </si>
  <si>
    <t>dal 3/09/2024
al 12/11/2024
LINK</t>
  </si>
  <si>
    <t>APPROVAZIONE DEL PERCORSO PER LA DEFINIZIONE DI UNA MISURA DI SOSTEGNO ALLE ATTIVITÀ DI RICERCA NEGLI ISTITUTI DIRICOVERO E CURA A CARATTERE SCIENTIFICO (IRCCS) LOMBARDI FINALIZZATA ALTRASFERIMENTO TECNOLOGICO</t>
  </si>
  <si>
    <t>Avviare un percorso amministrativo per definire una Misura di sostegno del trasferimento tecnologico dedicata a supportare efficacemente gli IRCCS lombardi.</t>
  </si>
  <si>
    <t>IRCCS lombardi</t>
  </si>
  <si>
    <t>dal 4/07/2024
al 19/9/2024
LINK</t>
  </si>
  <si>
    <t>INFRASTRUTTURE DI RICERCA UNIVERSITARIE PER IL TRASFERIMENTO TECNOLOGICO (IRTT) - FASE 1</t>
  </si>
  <si>
    <t>dall'8/07/2024
al 23/09/2024
LINK</t>
  </si>
  <si>
    <t>CONTRIBUTI PER PARTECIPAZIONE DELLE MPMI ALLE FIERE INTERNAZIONALI IN LOMBARDIA</t>
  </si>
  <si>
    <t>Consolidare il posizionamento delle MPMI sul mercato internazionale sostenendo la partecipazione alle manifestazioni fieristiche di livello internazionale che si svolgono in Lombardia.</t>
  </si>
  <si>
    <t>dal 31/07/2024
ad esaurimento 
LINK</t>
  </si>
  <si>
    <t>INVESTIMENTI
Linea Green</t>
  </si>
  <si>
    <t>INVESTIMENTI
Linea sviluppo Aziendale</t>
  </si>
  <si>
    <t>INVESTIMENTI
Linea microimprese</t>
  </si>
  <si>
    <t>1.3.3 - Sostegno agli investimenti delle pmi</t>
  </si>
  <si>
    <t>Promuovere investimenti per interventi di innovazione tecnologica degli impianti e delle attrezzature, anche nell’ottica di favorire la riduzione dell’impatto ambientale.</t>
  </si>
  <si>
    <t>Microimprese con sede in Lombardia.</t>
  </si>
  <si>
    <t>Terzo trimestre 2024
LINK</t>
  </si>
  <si>
    <t>SOSTEGNO ALLA TRANSIZIONE DELLE MPMI LOMBARDE VERSO MODELLI DI PRODUZIONE CIRCOLARI E SOSTENIBILI</t>
  </si>
  <si>
    <t>2.6.1 “Sostegno all’adozione di modelli di produzione sostenibile</t>
  </si>
  <si>
    <t xml:space="preserve">Sostenere l'utilizzo razionale delle risorse per l'efficientamento dei processi produttivi </t>
  </si>
  <si>
    <t>COMPETENZE &amp; INNOVAZIONE</t>
  </si>
  <si>
    <t>1.4.1 - Sviluppo delle competenze per la transizione industriale e la sostenibilità delle imprese.</t>
  </si>
  <si>
    <t>Sostenere lo sviluppo delle competenze per la transizione industriale promuovendo l’acquisizione di competenze, l'orientamento dei lavoratori,la formazione degli imprenditori.</t>
  </si>
  <si>
    <t>PMI con sede in Lombardia</t>
  </si>
  <si>
    <t>DIGITAL ARCHIVES - DIGITALIZZAZIONE DELL'ARCHIVIO DI ETNOGRAFIA E STORIA SOCIALE (AESS) DI REGIONELOMBARDIA</t>
  </si>
  <si>
    <t>Valorizzare la fruizione dell’Archivio di Etnografia e Storia Sociale attraverso l’incremento della digitalizzazione dei fondi e delle collezioni</t>
  </si>
  <si>
    <t xml:space="preserve">PROGETTI DELLE COMUNITÀ ENERGETICHE RINNOVABILI PER NUOVI IMPIANTI A FONTI ENERGETICHE RINNOVABILI REALIZZATI SU IMMOBILI DI PROPRIETÀ DI SOGGETTI PUBBLICI </t>
  </si>
  <si>
    <t>2.2.2 - Sostegno alla diffusione delle comunità energetiche</t>
  </si>
  <si>
    <t>Finanziare interventi di realizzazione di impianti di produzione di energia da fonti rinnovabili e sistemi di accumulo su edifici pubblici di proprietà di soggetti pubblici e a servizio di Comunità Energetiche Rinnovabili (CER)</t>
  </si>
  <si>
    <t>Enti Locali della Lombardia con popolazione superiore a 5000 abitanti
e Soggetti pubblici presenti nell’elenco delle Amministrazioni pubbliche
annualmente pubblicato dall'ISTAT in qualità di membri di una
Comunità Energetica costituita o da costituire.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</si>
</sst>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scheme val="minor"/>
    </font>
    <font>
      <sz val="10.5"/>
      <color theme="1"/>
      <name val="Calibri"/>
      <family val="2"/>
      <scheme val="minor"/>
    </font>
    <font>
      <b/>
      <sz val="12"/>
      <color theme="1"/>
      <name val="Verdana"/>
      <family val="2"/>
    </font>
    <font>
      <sz val="10.5"/>
      <name val="Calibri"/>
      <family val="2"/>
      <scheme val="minor"/>
    </font>
    <font>
      <sz val="10.5"/>
      <color theme="1"/>
      <name val="Verdana"/>
      <family val="2"/>
    </font>
    <font>
      <b/>
      <sz val="10.5"/>
      <color theme="1"/>
      <name val="Verdana"/>
      <family val="2"/>
    </font>
    <font>
      <b/>
      <sz val="10.5"/>
      <name val="Calibri"/>
      <family val="2"/>
      <scheme val="minor"/>
    </font>
    <font>
      <b/>
      <sz val="10.5"/>
      <color theme="1"/>
      <name val="Calibri"/>
      <family val="2"/>
      <scheme val="minor"/>
    </font>
    <font>
      <sz val="12"/>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2">
    <xf numFmtId="0" fontId="0" fillId="0" borderId="0"/>
    <xf numFmtId="0" fontId="9" fillId="0" borderId="0" applyNumberFormat="0" applyFill="0" applyBorder="0" applyAlignment="0" applyProtection="0"/>
  </cellStyleXfs>
  <cellXfs count="109">
    <xf numFmtId="0" fontId="0" fillId="0" borderId="0" xfId="0"/>
    <xf numFmtId="0" fontId="1" fillId="0" borderId="0" xfId="0" applyFont="1"/>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3" xfId="0" applyFont="1" applyBorder="1" applyAlignment="1">
      <alignment horizontal="center" vertical="center" wrapText="1"/>
    </xf>
    <xf numFmtId="14" fontId="3" fillId="0" borderId="9" xfId="0" applyNumberFormat="1" applyFont="1" applyBorder="1" applyAlignment="1">
      <alignment horizontal="left" vertical="top"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vertical="top"/>
    </xf>
    <xf numFmtId="0" fontId="7" fillId="0" borderId="8" xfId="0" applyFont="1" applyBorder="1" applyAlignment="1">
      <alignment horizontal="left" vertical="top" wrapText="1"/>
    </xf>
    <xf numFmtId="0" fontId="7" fillId="0" borderId="4" xfId="0" applyFont="1" applyBorder="1" applyAlignment="1">
      <alignment horizontal="left" vertical="top" wrapText="1"/>
    </xf>
    <xf numFmtId="0" fontId="1" fillId="0" borderId="10" xfId="0" applyFont="1" applyBorder="1" applyAlignment="1">
      <alignmen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Alignment="1">
      <alignment horizontal="left"/>
    </xf>
    <xf numFmtId="0" fontId="1" fillId="0" borderId="6" xfId="0" applyFont="1" applyBorder="1" applyAlignment="1">
      <alignment vertical="top" wrapText="1"/>
    </xf>
    <xf numFmtId="14" fontId="3" fillId="0" borderId="5" xfId="0" applyNumberFormat="1" applyFont="1" applyBorder="1" applyAlignment="1">
      <alignment horizontal="left" vertical="top" wrapText="1"/>
    </xf>
    <xf numFmtId="0" fontId="7" fillId="0" borderId="11" xfId="0" applyFont="1" applyBorder="1" applyAlignment="1">
      <alignment horizontal="left" vertical="top" wrapText="1"/>
    </xf>
    <xf numFmtId="0" fontId="1" fillId="0" borderId="12" xfId="0" applyFont="1" applyBorder="1" applyAlignment="1">
      <alignment vertical="top" wrapText="1"/>
    </xf>
    <xf numFmtId="14" fontId="3" fillId="0" borderId="12" xfId="0" applyNumberFormat="1" applyFont="1" applyBorder="1" applyAlignment="1">
      <alignment horizontal="left" vertical="top" wrapText="1"/>
    </xf>
    <xf numFmtId="14" fontId="3" fillId="0" borderId="13" xfId="0" applyNumberFormat="1" applyFont="1" applyBorder="1" applyAlignment="1">
      <alignment horizontal="left" vertical="top" wrapText="1"/>
    </xf>
    <xf numFmtId="0" fontId="7" fillId="0" borderId="0" xfId="0" applyFont="1" applyAlignment="1">
      <alignment horizontal="left" vertical="top"/>
    </xf>
    <xf numFmtId="0" fontId="1" fillId="0" borderId="12" xfId="0" applyFont="1" applyBorder="1" applyAlignment="1">
      <alignment horizontal="left" vertical="top" wrapText="1"/>
    </xf>
    <xf numFmtId="0" fontId="1" fillId="0" borderId="13" xfId="0" applyFont="1" applyBorder="1" applyAlignment="1">
      <alignment vertical="top" wrapText="1"/>
    </xf>
    <xf numFmtId="0" fontId="6" fillId="0" borderId="16" xfId="0" applyFont="1" applyBorder="1" applyAlignment="1">
      <alignment horizontal="left" vertical="top" wrapText="1"/>
    </xf>
    <xf numFmtId="0" fontId="6" fillId="0" borderId="17" xfId="0" applyFont="1" applyBorder="1" applyAlignment="1">
      <alignment horizontal="center" vertical="top" wrapText="1"/>
    </xf>
    <xf numFmtId="0" fontId="1" fillId="0" borderId="17" xfId="0" applyFont="1" applyBorder="1" applyAlignment="1">
      <alignment horizontal="left" vertical="top" wrapText="1"/>
    </xf>
    <xf numFmtId="0" fontId="1" fillId="0" borderId="17" xfId="0" applyFont="1" applyBorder="1" applyAlignment="1">
      <alignment vertical="top" wrapText="1"/>
    </xf>
    <xf numFmtId="14" fontId="3" fillId="0" borderId="17" xfId="0" applyNumberFormat="1" applyFont="1" applyBorder="1" applyAlignment="1">
      <alignment horizontal="left" vertical="top" wrapText="1"/>
    </xf>
    <xf numFmtId="0" fontId="1" fillId="0" borderId="18" xfId="0" applyFont="1" applyBorder="1" applyAlignment="1">
      <alignment vertical="top" wrapText="1"/>
    </xf>
    <xf numFmtId="0" fontId="6" fillId="0" borderId="8" xfId="0" applyFont="1" applyBorder="1" applyAlignment="1">
      <alignment horizontal="left" vertical="top" wrapText="1"/>
    </xf>
    <xf numFmtId="0" fontId="6" fillId="0" borderId="9" xfId="0" applyFont="1" applyBorder="1" applyAlignment="1">
      <alignment horizontal="center" vertical="top" wrapText="1"/>
    </xf>
    <xf numFmtId="0" fontId="7" fillId="0" borderId="19" xfId="0" applyFont="1" applyBorder="1" applyAlignment="1">
      <alignment horizontal="left" vertical="top" wrapText="1"/>
    </xf>
    <xf numFmtId="0" fontId="1" fillId="0" borderId="15" xfId="0" applyFont="1" applyBorder="1" applyAlignment="1">
      <alignment horizontal="left" vertical="top" wrapText="1"/>
    </xf>
    <xf numFmtId="0" fontId="1" fillId="0" borderId="15" xfId="0" applyFont="1" applyBorder="1" applyAlignment="1">
      <alignment vertical="top" wrapText="1"/>
    </xf>
    <xf numFmtId="0" fontId="1" fillId="0" borderId="20" xfId="0" applyFont="1" applyBorder="1" applyAlignment="1">
      <alignment vertical="top" wrapText="1"/>
    </xf>
    <xf numFmtId="0" fontId="7" fillId="0" borderId="12" xfId="0" applyFont="1" applyBorder="1" applyAlignment="1">
      <alignment horizontal="center" vertical="top" wrapText="1"/>
    </xf>
    <xf numFmtId="0" fontId="7" fillId="0" borderId="9" xfId="0" applyFont="1" applyBorder="1" applyAlignment="1">
      <alignment horizontal="center" vertical="top" wrapText="1"/>
    </xf>
    <xf numFmtId="4" fontId="6" fillId="0" borderId="17" xfId="0" applyNumberFormat="1" applyFont="1" applyBorder="1" applyAlignment="1">
      <alignment horizontal="right" vertical="top" wrapText="1"/>
    </xf>
    <xf numFmtId="4" fontId="6" fillId="0" borderId="9" xfId="0" applyNumberFormat="1" applyFont="1" applyBorder="1" applyAlignment="1">
      <alignment horizontal="right" vertical="top" wrapText="1"/>
    </xf>
    <xf numFmtId="4" fontId="6" fillId="0" borderId="14" xfId="0" applyNumberFormat="1" applyFont="1" applyBorder="1" applyAlignment="1">
      <alignment horizontal="right" vertical="top" wrapText="1"/>
    </xf>
    <xf numFmtId="4" fontId="6" fillId="0" borderId="12" xfId="0" applyNumberFormat="1" applyFont="1" applyBorder="1" applyAlignment="1">
      <alignment horizontal="right" vertical="top" wrapText="1"/>
    </xf>
    <xf numFmtId="4" fontId="6" fillId="0" borderId="15" xfId="0" applyNumberFormat="1" applyFont="1" applyBorder="1" applyAlignment="1">
      <alignment horizontal="right" vertical="top" wrapText="1"/>
    </xf>
    <xf numFmtId="0" fontId="1" fillId="0" borderId="0" xfId="0" applyFont="1" applyAlignment="1">
      <alignment horizontal="right" vertical="top"/>
    </xf>
    <xf numFmtId="0" fontId="8" fillId="0" borderId="0" xfId="0" applyFont="1" applyAlignment="1">
      <alignment vertical="center"/>
    </xf>
    <xf numFmtId="0" fontId="6" fillId="0" borderId="11" xfId="0" applyFont="1" applyBorder="1" applyAlignment="1">
      <alignment horizontal="left" vertical="top" wrapText="1"/>
    </xf>
    <xf numFmtId="0" fontId="6" fillId="0" borderId="12" xfId="0" applyFont="1" applyBorder="1" applyAlignment="1">
      <alignment horizontal="center" vertical="top" wrapText="1"/>
    </xf>
    <xf numFmtId="0" fontId="8" fillId="0" borderId="0" xfId="0" applyFont="1" applyAlignment="1">
      <alignment vertical="center" wrapText="1"/>
    </xf>
    <xf numFmtId="0" fontId="6" fillId="0" borderId="2" xfId="0" applyFont="1" applyBorder="1" applyAlignment="1">
      <alignment horizontal="center" vertical="top" wrapText="1"/>
    </xf>
    <xf numFmtId="0" fontId="7" fillId="0" borderId="15" xfId="0" applyFont="1" applyBorder="1" applyAlignment="1">
      <alignment horizontal="center" vertical="top" wrapText="1"/>
    </xf>
    <xf numFmtId="0" fontId="7" fillId="0" borderId="5" xfId="0" applyFont="1" applyBorder="1" applyAlignment="1">
      <alignment horizontal="center" vertical="top" wrapText="1"/>
    </xf>
    <xf numFmtId="0" fontId="1" fillId="0" borderId="0" xfId="0" applyFont="1" applyAlignment="1">
      <alignment horizontal="center" vertical="top"/>
    </xf>
    <xf numFmtId="0" fontId="6" fillId="0" borderId="21" xfId="0" applyFont="1" applyBorder="1" applyAlignment="1">
      <alignment horizontal="left" vertical="top" wrapText="1"/>
    </xf>
    <xf numFmtId="0" fontId="6" fillId="0" borderId="14" xfId="0" applyFont="1" applyBorder="1" applyAlignment="1">
      <alignment horizontal="center" vertical="top" wrapText="1"/>
    </xf>
    <xf numFmtId="3" fontId="6" fillId="0" borderId="14" xfId="0" applyNumberFormat="1" applyFont="1" applyBorder="1" applyAlignment="1">
      <alignment horizontal="right" vertical="top" wrapText="1"/>
    </xf>
    <xf numFmtId="3" fontId="6" fillId="0" borderId="17" xfId="0" applyNumberFormat="1" applyFont="1" applyBorder="1" applyAlignment="1">
      <alignment horizontal="right" vertical="top" wrapText="1"/>
    </xf>
    <xf numFmtId="4" fontId="6" fillId="0" borderId="9" xfId="0" applyNumberFormat="1" applyFont="1" applyBorder="1" applyAlignment="1">
      <alignment horizontal="left" vertical="top" wrapText="1"/>
    </xf>
    <xf numFmtId="0" fontId="6" fillId="0" borderId="23" xfId="0" applyFont="1" applyBorder="1" applyAlignment="1">
      <alignment horizontal="center" vertical="top" wrapText="1"/>
    </xf>
    <xf numFmtId="0" fontId="6" fillId="0" borderId="4" xfId="0" applyFont="1" applyBorder="1" applyAlignment="1">
      <alignment horizontal="left" vertical="top" wrapText="1"/>
    </xf>
    <xf numFmtId="0" fontId="6" fillId="0" borderId="5" xfId="0" applyFont="1" applyBorder="1" applyAlignment="1">
      <alignment horizontal="center" vertical="top" wrapText="1"/>
    </xf>
    <xf numFmtId="4" fontId="6" fillId="0" borderId="23" xfId="0" applyNumberFormat="1" applyFont="1" applyBorder="1" applyAlignment="1">
      <alignment horizontal="center" vertical="top" wrapText="1"/>
    </xf>
    <xf numFmtId="0" fontId="6" fillId="0" borderId="22" xfId="0" applyFont="1" applyBorder="1" applyAlignment="1">
      <alignment horizontal="left" vertical="top" wrapText="1"/>
    </xf>
    <xf numFmtId="0" fontId="3" fillId="2" borderId="5" xfId="0" applyFont="1" applyFill="1" applyBorder="1" applyAlignment="1">
      <alignment horizontal="center" vertical="top" wrapText="1"/>
    </xf>
    <xf numFmtId="0" fontId="3" fillId="0" borderId="5" xfId="0" applyFont="1" applyBorder="1" applyAlignment="1">
      <alignment horizontal="left" vertical="top" wrapText="1"/>
    </xf>
    <xf numFmtId="4" fontId="6" fillId="0" borderId="5" xfId="0" applyNumberFormat="1" applyFont="1" applyBorder="1" applyAlignment="1">
      <alignment horizontal="center" vertical="top" wrapText="1"/>
    </xf>
    <xf numFmtId="0" fontId="3" fillId="0" borderId="6" xfId="0" applyFont="1" applyBorder="1" applyAlignment="1">
      <alignment horizontal="left" vertical="top" wrapText="1"/>
    </xf>
    <xf numFmtId="0" fontId="3" fillId="2" borderId="5" xfId="0" applyFont="1" applyFill="1" applyBorder="1" applyAlignment="1">
      <alignment horizontal="left" vertical="top" wrapText="1"/>
    </xf>
    <xf numFmtId="0" fontId="0" fillId="0" borderId="0" xfId="0" applyAlignment="1">
      <alignment horizontal="left"/>
    </xf>
    <xf numFmtId="164" fontId="6" fillId="0" borderId="2" xfId="0" applyNumberFormat="1" applyFont="1" applyBorder="1" applyAlignment="1">
      <alignment horizontal="center" vertical="center" wrapText="1"/>
    </xf>
    <xf numFmtId="164" fontId="6" fillId="0" borderId="17" xfId="0" applyNumberFormat="1" applyFont="1" applyBorder="1" applyAlignment="1">
      <alignment horizontal="right" vertical="top" wrapText="1"/>
    </xf>
    <xf numFmtId="164" fontId="6" fillId="0" borderId="9" xfId="0" applyNumberFormat="1" applyFont="1" applyBorder="1" applyAlignment="1">
      <alignment horizontal="right" vertical="top" wrapText="1"/>
    </xf>
    <xf numFmtId="164" fontId="0" fillId="0" borderId="0" xfId="0" applyNumberFormat="1" applyAlignment="1">
      <alignment horizontal="right"/>
    </xf>
    <xf numFmtId="0" fontId="9" fillId="0" borderId="10" xfId="1" applyBorder="1" applyAlignment="1">
      <alignment vertical="top" wrapText="1"/>
    </xf>
    <xf numFmtId="14" fontId="6" fillId="0" borderId="2" xfId="0" applyNumberFormat="1" applyFont="1" applyBorder="1" applyAlignment="1">
      <alignment horizontal="center" vertical="center" wrapText="1"/>
    </xf>
    <xf numFmtId="14" fontId="0" fillId="0" borderId="0" xfId="0" applyNumberFormat="1" applyAlignment="1">
      <alignment horizontal="left"/>
    </xf>
    <xf numFmtId="0" fontId="3" fillId="2" borderId="17"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0" borderId="9" xfId="0" applyFont="1" applyBorder="1" applyAlignment="1">
      <alignment horizontal="left" vertical="top" wrapText="1"/>
    </xf>
    <xf numFmtId="0" fontId="9" fillId="0" borderId="10" xfId="1" applyBorder="1" applyAlignment="1">
      <alignment horizontal="left" vertical="top" wrapText="1"/>
    </xf>
    <xf numFmtId="14" fontId="9" fillId="0" borderId="10" xfId="1" applyNumberFormat="1" applyBorder="1" applyAlignment="1">
      <alignment horizontal="left" vertical="top" wrapText="1"/>
    </xf>
    <xf numFmtId="0" fontId="3" fillId="0" borderId="17" xfId="0" applyFont="1" applyBorder="1" applyAlignment="1">
      <alignment horizontal="left" vertical="top" wrapText="1"/>
    </xf>
    <xf numFmtId="14" fontId="3" fillId="0" borderId="17" xfId="0" applyNumberFormat="1" applyFont="1" applyBorder="1" applyAlignment="1">
      <alignment horizontal="center" vertical="top" wrapText="1"/>
    </xf>
    <xf numFmtId="14" fontId="3" fillId="0" borderId="9" xfId="0" applyNumberFormat="1" applyFont="1" applyBorder="1" applyAlignment="1">
      <alignment horizontal="center" vertical="top" wrapText="1"/>
    </xf>
    <xf numFmtId="14" fontId="1" fillId="0" borderId="9" xfId="0" applyNumberFormat="1" applyFont="1" applyBorder="1" applyAlignment="1">
      <alignment horizontal="center" vertical="top" wrapText="1"/>
    </xf>
    <xf numFmtId="14" fontId="0" fillId="0" borderId="9" xfId="0" applyNumberFormat="1" applyBorder="1" applyAlignment="1">
      <alignment horizontal="center" vertical="top"/>
    </xf>
    <xf numFmtId="14" fontId="0" fillId="0" borderId="5" xfId="0" applyNumberFormat="1" applyBorder="1" applyAlignment="1">
      <alignment horizontal="center" vertical="top"/>
    </xf>
    <xf numFmtId="164" fontId="6" fillId="0" borderId="5" xfId="0" applyNumberFormat="1" applyFont="1" applyBorder="1" applyAlignment="1">
      <alignment horizontal="right" vertical="top" wrapText="1"/>
    </xf>
    <xf numFmtId="0" fontId="9" fillId="0" borderId="6" xfId="1" applyBorder="1" applyAlignment="1">
      <alignment horizontal="left" vertical="top" wrapText="1"/>
    </xf>
    <xf numFmtId="0" fontId="1" fillId="0" borderId="7" xfId="0" applyFont="1" applyBorder="1" applyAlignment="1">
      <alignment vertical="center" wrapText="1"/>
    </xf>
    <xf numFmtId="0" fontId="9" fillId="2" borderId="10" xfId="1" applyFill="1" applyBorder="1" applyAlignment="1">
      <alignment horizontal="left" vertical="top" wrapText="1"/>
    </xf>
    <xf numFmtId="0" fontId="9" fillId="0" borderId="18" xfId="1" applyBorder="1" applyAlignment="1">
      <alignment horizontal="left" vertical="top" wrapText="1"/>
    </xf>
    <xf numFmtId="0" fontId="3" fillId="0" borderId="23" xfId="0" applyFont="1" applyBorder="1" applyAlignment="1">
      <alignment horizontal="left" vertical="center" wrapText="1"/>
    </xf>
    <xf numFmtId="164" fontId="6" fillId="0" borderId="24" xfId="0" applyNumberFormat="1" applyFont="1" applyBorder="1" applyAlignment="1">
      <alignment horizontal="center" vertical="center" wrapText="1"/>
    </xf>
    <xf numFmtId="0" fontId="9" fillId="2" borderId="3" xfId="1" applyFill="1" applyBorder="1" applyAlignment="1">
      <alignment horizontal="left" vertical="top" wrapText="1"/>
    </xf>
    <xf numFmtId="0" fontId="7" fillId="0" borderId="12" xfId="0" applyFont="1" applyBorder="1" applyAlignment="1">
      <alignment horizontal="center" vertical="top" wrapText="1"/>
    </xf>
    <xf numFmtId="0" fontId="7" fillId="0" borderId="9" xfId="0" applyFont="1" applyBorder="1" applyAlignment="1">
      <alignment horizontal="center"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4" fillId="0" borderId="0" xfId="0" applyFont="1" applyAlignment="1">
      <alignment horizontal="center" vertical="center" wrapText="1"/>
    </xf>
    <xf numFmtId="0" fontId="1" fillId="0" borderId="0" xfId="0" applyFont="1" applyAlignment="1">
      <alignment horizontal="center"/>
    </xf>
    <xf numFmtId="0" fontId="1" fillId="0" borderId="0" xfId="0" applyFont="1" applyAlignment="1">
      <alignment horizontal="center" wrapText="1"/>
    </xf>
    <xf numFmtId="14" fontId="1" fillId="0" borderId="0" xfId="0" applyNumberFormat="1" applyFont="1" applyAlignment="1">
      <alignment horizontal="center" vertical="top"/>
    </xf>
    <xf numFmtId="0" fontId="1" fillId="0" borderId="7" xfId="0" applyFont="1" applyBorder="1" applyAlignment="1">
      <alignment horizontal="center" vertical="center" wrapText="1"/>
    </xf>
    <xf numFmtId="4" fontId="0" fillId="0" borderId="0" xfId="0" applyNumberFormat="1"/>
    <xf numFmtId="164" fontId="9" fillId="0" borderId="24" xfId="1" applyNumberFormat="1" applyBorder="1" applyAlignment="1">
      <alignment horizontal="left" vertical="top" wrapText="1"/>
    </xf>
    <xf numFmtId="0" fontId="3" fillId="0" borderId="23" xfId="0" applyFont="1" applyBorder="1" applyAlignment="1">
      <alignment horizontal="left" vertical="top" wrapText="1"/>
    </xf>
    <xf numFmtId="164" fontId="6" fillId="0" borderId="25" xfId="0" applyNumberFormat="1" applyFont="1" applyBorder="1" applyAlignment="1">
      <alignment horizontal="right" vertical="top" wrapText="1"/>
    </xf>
    <xf numFmtId="164" fontId="9" fillId="0" borderId="24" xfId="1" applyNumberFormat="1" applyBorder="1" applyAlignment="1">
      <alignment horizontal="left"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1560680</xdr:colOff>
      <xdr:row>0</xdr:row>
      <xdr:rowOff>108857</xdr:rowOff>
    </xdr:from>
    <xdr:to>
      <xdr:col>7</xdr:col>
      <xdr:colOff>26704</xdr:colOff>
      <xdr:row>0</xdr:row>
      <xdr:rowOff>665717</xdr:rowOff>
    </xdr:to>
    <xdr:pic>
      <xdr:nvPicPr>
        <xdr:cNvPr id="5" name="Immagine 4">
          <a:extLst>
            <a:ext uri="{FF2B5EF4-FFF2-40B4-BE49-F238E27FC236}">
              <a16:creationId xmlns:a16="http://schemas.microsoft.com/office/drawing/2014/main" id="{D87514B6-795E-400F-A431-A381A3A3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0680" y="108857"/>
          <a:ext cx="6793595" cy="556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2990</xdr:colOff>
      <xdr:row>0</xdr:row>
      <xdr:rowOff>70756</xdr:rowOff>
    </xdr:from>
    <xdr:to>
      <xdr:col>9</xdr:col>
      <xdr:colOff>0</xdr:colOff>
      <xdr:row>0</xdr:row>
      <xdr:rowOff>766019</xdr:rowOff>
    </xdr:to>
    <xdr:pic>
      <xdr:nvPicPr>
        <xdr:cNvPr id="2" name="Immagine 1">
          <a:extLst>
            <a:ext uri="{FF2B5EF4-FFF2-40B4-BE49-F238E27FC236}">
              <a16:creationId xmlns:a16="http://schemas.microsoft.com/office/drawing/2014/main" id="{B8D8DC79-67AB-4009-95F1-5A9D470F9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90" y="70756"/>
          <a:ext cx="8483785" cy="695263"/>
        </a:xfrm>
        <a:prstGeom prst="rect">
          <a:avLst/>
        </a:prstGeom>
      </xdr:spPr>
    </xdr:pic>
    <xdr:clientData/>
  </xdr:two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ue.regione.lombardia.it/bando/RLV12023033723" TargetMode="External"/><Relationship Id="rId13" Type="http://schemas.openxmlformats.org/officeDocument/2006/relationships/hyperlink" Target="https://ue.regione.lombardia.it/bando/RLF12023030743" TargetMode="External"/><Relationship Id="rId18" Type="http://schemas.openxmlformats.org/officeDocument/2006/relationships/hyperlink" Target="https://www.regione.lombardia.it/wps/portal/istituzionale/HP/istituzione/Giunta/sedute-delibere-giunta-regionale/DettaglioDelibere/delibera-2198-legislatura-12" TargetMode="External"/><Relationship Id="rId26" Type="http://schemas.openxmlformats.org/officeDocument/2006/relationships/hyperlink" Target="https://ue.regione.lombardia.it/bando/RLO12024039843" TargetMode="External"/><Relationship Id="rId3" Type="http://schemas.openxmlformats.org/officeDocument/2006/relationships/hyperlink" Target="https://www.bandi.regione.lombardia.it/servizi/servizio/catalogo/dettaglio/ricerca-innovazione/ricerca-sviluppo-innovazione/brevetti-2023-RLF12023035064" TargetMode="External"/><Relationship Id="rId21" Type="http://schemas.openxmlformats.org/officeDocument/2006/relationships/hyperlink" Target="https://ue.regione.lombardia.it/bando/RLR12024040265" TargetMode="External"/><Relationship Id="rId7" Type="http://schemas.openxmlformats.org/officeDocument/2006/relationships/hyperlink" Target="https://www.bandi.regione.lombardia.it/servizi/servizio/bandi/dettaglio/ricerca-innovazione/ricerca-sviluppo-innovazione/secondo-bando-attuativo-misura-ricerca-innova-cui-dgr-n-713-2023-RLR12023034564" TargetMode="External"/><Relationship Id="rId12" Type="http://schemas.openxmlformats.org/officeDocument/2006/relationships/hyperlink" Target="https://www.bandi.regione.lombardia.it/servizi/servizio/catalogo/dettaglio/istruzione-formazione-lavoro/formazione-professionale/bando-presentazione-richieste-voucher-formativo-aziendale-linea-competenze-transizione-industriale-sostenibilita-imprese-RLO12023033524" TargetMode="External"/><Relationship Id="rId17" Type="http://schemas.openxmlformats.org/officeDocument/2006/relationships/hyperlink" Target="https://fesr.regione.lombardia.it/bando/RLT12024038383" TargetMode="External"/><Relationship Id="rId25" Type="http://schemas.openxmlformats.org/officeDocument/2006/relationships/hyperlink" Target="https://fesr.regione.lombardia.it/bando/RLF12024039723" TargetMode="External"/><Relationship Id="rId33" Type="http://schemas.openxmlformats.org/officeDocument/2006/relationships/drawing" Target="../drawings/drawing2.xml"/><Relationship Id="rId2" Type="http://schemas.openxmlformats.org/officeDocument/2006/relationships/hyperlink" Target="https://fesr.regione.lombardia.it/bando/RLL12023035063" TargetMode="External"/><Relationship Id="rId16" Type="http://schemas.openxmlformats.org/officeDocument/2006/relationships/hyperlink" Target="https://www.bandi.regione.lombardia.it/servizi/servizio/catalogo/dettaglio/attivita-produttive-commercio/sostegno-attivita-imprenditoriali/misura-rafforzamento-filiere-produttive-ecosistemi-industriali-RLO12024036663" TargetMode="External"/><Relationship Id="rId20" Type="http://schemas.openxmlformats.org/officeDocument/2006/relationships/hyperlink" Target="https://www.regione.lombardia.it/wps/portal/istituzionale/HP/istituzione/Giunta/sedute-delibere-giunta-regionale/DettaglioDelibere/delibera-2199-legislatura-12" TargetMode="External"/><Relationship Id="rId29" Type="http://schemas.openxmlformats.org/officeDocument/2006/relationships/hyperlink" Target="https://www.regione.lombardia.it/wps/portal/istituzionale/HP/istituzione/Giunta/sedute-delibere-giunta-regionale/DettaglioDelibere/delibera-2849-legislatura-12" TargetMode="External"/><Relationship Id="rId1" Type="http://schemas.openxmlformats.org/officeDocument/2006/relationships/hyperlink" Target="https://ue.regione.lombardia.it/bando/RLO12023036304" TargetMode="External"/><Relationship Id="rId6" Type="http://schemas.openxmlformats.org/officeDocument/2006/relationships/hyperlink" Target="https://ue.regione.lombardia.it/bando/RLP12023033504" TargetMode="External"/><Relationship Id="rId11" Type="http://schemas.openxmlformats.org/officeDocument/2006/relationships/hyperlink" Target="https://fesr.regione.lombardia.it/bando/RLO12023031244" TargetMode="External"/><Relationship Id="rId24" Type="http://schemas.openxmlformats.org/officeDocument/2006/relationships/hyperlink" Target="https://fesr.regione.lombardia.it/bando/RLF12024039403" TargetMode="External"/><Relationship Id="rId32" Type="http://schemas.openxmlformats.org/officeDocument/2006/relationships/printerSettings" Target="../printerSettings/printerSettings2.bin"/><Relationship Id="rId5" Type="http://schemas.openxmlformats.org/officeDocument/2006/relationships/hyperlink" Target="https://www.bandi.regione.lombardia.it/servizi/servizio/catalogo/dettaglio/attivita-produttive-commercio/sostegno-avvio-impresa/microcredito-RLO12023035523" TargetMode="External"/><Relationship Id="rId15" Type="http://schemas.openxmlformats.org/officeDocument/2006/relationships/hyperlink" Target="https://www.bandi.regione.lombardia.it/servizi/servizio/bandi/attivita-produttive-commercio/sostegno-attivita-imprenditoriali/linea-internazionalizzazione-21-27-progetti-competitivit-mercati-esteri-RLO12023030663" TargetMode="External"/><Relationship Id="rId23" Type="http://schemas.openxmlformats.org/officeDocument/2006/relationships/hyperlink" Target="https://ue.regione.lombardia.it/bando/RLO12024039683" TargetMode="External"/><Relationship Id="rId28" Type="http://schemas.openxmlformats.org/officeDocument/2006/relationships/hyperlink" Target="https://www.regione.lombardia.it/wps/portal/istituzionale/HP/istituzione/Giunta/sedute-delibere-giunta-regionale/DettaglioDelibere/delibera-2877-legislatura-12" TargetMode="External"/><Relationship Id="rId10" Type="http://schemas.openxmlformats.org/officeDocument/2006/relationships/hyperlink" Target="https://fesr.regione.lombardia.it/bando/RLO12023031703" TargetMode="External"/><Relationship Id="rId19" Type="http://schemas.openxmlformats.org/officeDocument/2006/relationships/hyperlink" Target="https://ue.regione.lombardia.it/bando/RLT12024040123" TargetMode="External"/><Relationship Id="rId31" Type="http://schemas.openxmlformats.org/officeDocument/2006/relationships/hyperlink" Target="https://www.regione.lombardia.it/wps/portal/istituzionale/HP/istituzione/Giunta/sedute-delibere-giunta-regionale/DettaglioDelibere/delibera-2968-legislatura-12" TargetMode="External"/><Relationship Id="rId4" Type="http://schemas.openxmlformats.org/officeDocument/2006/relationships/hyperlink" Target="https://www.bandi.regione.lombardia.it/servizi/servizio/bandi/dettaglio/cultura/attivita-culturali-spettacolo/bando-lombardia-cinema-produzione-audiovisiva-cinematografica-RLL12023033503" TargetMode="External"/><Relationship Id="rId9" Type="http://schemas.openxmlformats.org/officeDocument/2006/relationships/hyperlink" Target="https://www.fesr.regione.lombardia.it/wps/portal/PROUE/PR-FESR-2021-2027/bandi/DettaglioBando/Agevolazioni/bando-ecosap" TargetMode="External"/><Relationship Id="rId14" Type="http://schemas.openxmlformats.org/officeDocument/2006/relationships/hyperlink" Target="https://www.bandi.regione.lombardia.it/servizi/servizio/bandi/attivita-produttive-commercio/sostegno-avvio-impresa/lombardia-venture-avviso-rivolto-gestori-fondi-vc-ammissibili-RLO12022029066" TargetMode="External"/><Relationship Id="rId22" Type="http://schemas.openxmlformats.org/officeDocument/2006/relationships/hyperlink" Target="https://www.regione.lombardia.it/wps/portal/istituzionale/HP/istituzione/Giunta/sedute-delibere-giunta-regionale/DettaglioDelibere/delibera-1284-legislatura-12" TargetMode="External"/><Relationship Id="rId27" Type="http://schemas.openxmlformats.org/officeDocument/2006/relationships/hyperlink" Target="https://www.regione.lombardia.it/wps/portal/istituzionale/HP/istituzione/Giunta/sedute-delibere-giunta-regionale/DettaglioDelibere/delibera-2829-legislatura-12" TargetMode="External"/><Relationship Id="rId30" Type="http://schemas.openxmlformats.org/officeDocument/2006/relationships/hyperlink" Target="https://www.regione.lombardia.it/wps/portal/istituzionale/HP/istituzione/Giunta/sedute-delibere-giunta-regionale/DettaglioDelibere/delibera-2939-legislatura-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DFC60-4D6D-4D1D-80DD-DB43FB9C1D9C}">
  <dimension ref="A1:J28"/>
  <sheetViews>
    <sheetView zoomScale="70" zoomScaleNormal="70" workbookViewId="0">
      <pane xSplit="6" ySplit="6" topLeftCell="G10" activePane="bottomRight" state="frozen"/>
      <selection pane="topRight" activeCell="G1" sqref="G1"/>
      <selection pane="bottomLeft" activeCell="A7" sqref="A7"/>
      <selection pane="bottomRight" activeCell="B10" sqref="B10"/>
    </sheetView>
  </sheetViews>
  <sheetFormatPr defaultColWidth="18.7109375" defaultRowHeight="109.5" customHeight="1" x14ac:dyDescent="0.25"/>
  <cols>
    <col min="1" max="1" width="29" style="22" customWidth="1"/>
    <col min="2" max="2" width="14.5703125" style="52" customWidth="1"/>
    <col min="3" max="3" width="12" style="15" customWidth="1"/>
    <col min="4" max="4" width="15.42578125" style="1" customWidth="1"/>
    <col min="5" max="5" width="17.5703125" style="1" customWidth="1"/>
    <col min="6" max="6" width="16.140625" style="1" customWidth="1"/>
    <col min="7" max="7" width="20.140625" style="44" bestFit="1" customWidth="1"/>
    <col min="8" max="8" width="19" style="1" customWidth="1"/>
    <col min="10" max="10" width="59.85546875" customWidth="1"/>
  </cols>
  <sheetData>
    <row r="1" spans="1:10" ht="54.75" customHeight="1" x14ac:dyDescent="0.25">
      <c r="A1" s="100"/>
      <c r="B1" s="100"/>
      <c r="C1" s="100"/>
      <c r="D1" s="100"/>
      <c r="E1" s="100"/>
      <c r="F1" s="100"/>
      <c r="G1" s="100"/>
      <c r="H1" s="100"/>
    </row>
    <row r="2" spans="1:10" ht="68.25" customHeight="1" x14ac:dyDescent="0.25">
      <c r="A2" s="99" t="s">
        <v>7</v>
      </c>
      <c r="B2" s="99"/>
      <c r="C2" s="99"/>
      <c r="D2" s="99"/>
      <c r="E2" s="99"/>
      <c r="F2" s="99"/>
      <c r="G2" s="99"/>
      <c r="H2" s="99"/>
    </row>
    <row r="3" spans="1:10" ht="15.75" customHeight="1" x14ac:dyDescent="0.25">
      <c r="A3" s="101" t="s">
        <v>0</v>
      </c>
      <c r="B3" s="101"/>
      <c r="C3" s="101"/>
      <c r="D3" s="101"/>
      <c r="E3" s="101"/>
      <c r="F3" s="101"/>
      <c r="G3" s="101"/>
      <c r="H3" s="101"/>
    </row>
    <row r="4" spans="1:10" ht="15.75" customHeight="1" x14ac:dyDescent="0.25">
      <c r="A4" s="102">
        <f ca="1">NOW()</f>
        <v>45531.515995486108</v>
      </c>
      <c r="B4" s="102"/>
      <c r="C4" s="102"/>
      <c r="D4" s="102"/>
      <c r="E4" s="102"/>
      <c r="F4" s="102"/>
      <c r="G4" s="102"/>
      <c r="H4" s="102"/>
    </row>
    <row r="5" spans="1:10" ht="15.75" thickBot="1" x14ac:dyDescent="0.3">
      <c r="A5" s="103"/>
      <c r="B5" s="103"/>
      <c r="C5" s="103"/>
      <c r="D5" s="103"/>
      <c r="E5" s="103"/>
      <c r="F5" s="103"/>
      <c r="G5" s="103"/>
      <c r="H5" s="103"/>
    </row>
    <row r="6" spans="1:10" s="1" customFormat="1" ht="29.25" thickBot="1" x14ac:dyDescent="0.3">
      <c r="A6" s="2" t="s">
        <v>1</v>
      </c>
      <c r="B6" s="49" t="s">
        <v>33</v>
      </c>
      <c r="C6" s="4" t="s">
        <v>34</v>
      </c>
      <c r="D6" s="3" t="s">
        <v>4</v>
      </c>
      <c r="E6" s="3" t="s">
        <v>2</v>
      </c>
      <c r="F6" s="3" t="s">
        <v>6</v>
      </c>
      <c r="G6" s="3" t="s">
        <v>3</v>
      </c>
      <c r="H6" s="5" t="s">
        <v>5</v>
      </c>
    </row>
    <row r="7" spans="1:10" s="1" customFormat="1" ht="409.6" thickBot="1" x14ac:dyDescent="0.3">
      <c r="A7" s="62" t="s">
        <v>99</v>
      </c>
      <c r="B7" s="58" t="s">
        <v>100</v>
      </c>
      <c r="C7" s="63" t="s">
        <v>40</v>
      </c>
      <c r="D7" s="63" t="s">
        <v>101</v>
      </c>
      <c r="E7" s="67" t="s">
        <v>102</v>
      </c>
      <c r="F7" s="67" t="s">
        <v>103</v>
      </c>
      <c r="G7" s="61">
        <v>5000000</v>
      </c>
      <c r="H7" s="66" t="s">
        <v>97</v>
      </c>
    </row>
    <row r="8" spans="1:10" s="9" customFormat="1" ht="328.5" thickBot="1" x14ac:dyDescent="0.3">
      <c r="A8" s="59" t="s">
        <v>98</v>
      </c>
      <c r="B8" s="60" t="s">
        <v>92</v>
      </c>
      <c r="C8" s="63" t="s">
        <v>40</v>
      </c>
      <c r="D8" s="64" t="s">
        <v>94</v>
      </c>
      <c r="E8" s="64" t="s">
        <v>95</v>
      </c>
      <c r="F8" s="64" t="s">
        <v>96</v>
      </c>
      <c r="G8" s="65">
        <v>32000000</v>
      </c>
      <c r="H8" s="66" t="s">
        <v>97</v>
      </c>
    </row>
    <row r="9" spans="1:10" s="9" customFormat="1" ht="270.75" x14ac:dyDescent="0.25">
      <c r="A9" s="25" t="s">
        <v>77</v>
      </c>
      <c r="B9" s="26" t="s">
        <v>78</v>
      </c>
      <c r="C9" s="27" t="s">
        <v>40</v>
      </c>
      <c r="D9" s="28" t="s">
        <v>51</v>
      </c>
      <c r="E9" s="29" t="s">
        <v>53</v>
      </c>
      <c r="F9" s="29" t="s">
        <v>54</v>
      </c>
      <c r="G9" s="56">
        <v>6000000</v>
      </c>
      <c r="H9" s="30" t="s">
        <v>104</v>
      </c>
      <c r="J9" s="45"/>
    </row>
    <row r="10" spans="1:10" s="9" customFormat="1" ht="385.5" thickBot="1" x14ac:dyDescent="0.3">
      <c r="A10" s="53" t="s">
        <v>79</v>
      </c>
      <c r="B10" s="54" t="s">
        <v>88</v>
      </c>
      <c r="C10" s="23" t="s">
        <v>40</v>
      </c>
      <c r="D10" s="19" t="s">
        <v>80</v>
      </c>
      <c r="E10" s="20" t="s">
        <v>89</v>
      </c>
      <c r="F10" s="20" t="s">
        <v>90</v>
      </c>
      <c r="G10" s="55">
        <v>34000000</v>
      </c>
      <c r="H10" s="24" t="s">
        <v>91</v>
      </c>
      <c r="J10" s="45"/>
    </row>
    <row r="11" spans="1:10" s="1" customFormat="1" ht="228" x14ac:dyDescent="0.25">
      <c r="A11" s="25" t="s">
        <v>64</v>
      </c>
      <c r="B11" s="26" t="s">
        <v>65</v>
      </c>
      <c r="C11" s="27" t="s">
        <v>40</v>
      </c>
      <c r="D11" s="28" t="s">
        <v>66</v>
      </c>
      <c r="E11" s="29" t="s">
        <v>68</v>
      </c>
      <c r="F11" s="29" t="s">
        <v>69</v>
      </c>
      <c r="G11" s="39">
        <v>2500000</v>
      </c>
      <c r="H11" s="30" t="s">
        <v>67</v>
      </c>
      <c r="J11" s="45"/>
    </row>
    <row r="12" spans="1:10" s="1" customFormat="1" ht="409.5" x14ac:dyDescent="0.25">
      <c r="A12" s="46" t="s">
        <v>81</v>
      </c>
      <c r="B12" s="47" t="s">
        <v>82</v>
      </c>
      <c r="C12" s="13" t="s">
        <v>40</v>
      </c>
      <c r="D12" s="7" t="s">
        <v>72</v>
      </c>
      <c r="E12" s="20" t="s">
        <v>83</v>
      </c>
      <c r="F12" s="20" t="s">
        <v>84</v>
      </c>
      <c r="G12" s="42">
        <v>240000000</v>
      </c>
      <c r="H12" s="24" t="s">
        <v>85</v>
      </c>
      <c r="J12" s="48"/>
    </row>
    <row r="13" spans="1:10" s="1" customFormat="1" ht="409.5" x14ac:dyDescent="0.25">
      <c r="A13" s="31" t="s">
        <v>75</v>
      </c>
      <c r="B13" s="32" t="s">
        <v>74</v>
      </c>
      <c r="C13" s="13" t="s">
        <v>40</v>
      </c>
      <c r="D13" s="7" t="s">
        <v>72</v>
      </c>
      <c r="E13" s="6" t="s">
        <v>73</v>
      </c>
      <c r="F13" s="6" t="s">
        <v>71</v>
      </c>
      <c r="G13" s="40">
        <v>2000000</v>
      </c>
      <c r="H13" s="12" t="s">
        <v>76</v>
      </c>
    </row>
    <row r="14" spans="1:10" s="1" customFormat="1" ht="303.75" customHeight="1" x14ac:dyDescent="0.25">
      <c r="A14" s="31" t="s">
        <v>58</v>
      </c>
      <c r="B14" s="32" t="s">
        <v>59</v>
      </c>
      <c r="C14" s="13" t="s">
        <v>40</v>
      </c>
      <c r="D14" s="7" t="s">
        <v>51</v>
      </c>
      <c r="E14" s="6" t="s">
        <v>60</v>
      </c>
      <c r="F14" s="6" t="s">
        <v>61</v>
      </c>
      <c r="G14" s="40">
        <v>3000000</v>
      </c>
      <c r="H14" s="12" t="s">
        <v>62</v>
      </c>
    </row>
    <row r="15" spans="1:10" s="1" customFormat="1" ht="382.5" customHeight="1" x14ac:dyDescent="0.25">
      <c r="A15" s="18" t="s">
        <v>44</v>
      </c>
      <c r="B15" s="37" t="s">
        <v>86</v>
      </c>
      <c r="C15" s="23" t="s">
        <v>40</v>
      </c>
      <c r="D15" s="19" t="s">
        <v>45</v>
      </c>
      <c r="E15" s="20" t="s">
        <v>46</v>
      </c>
      <c r="F15" s="20" t="s">
        <v>47</v>
      </c>
      <c r="G15" s="41">
        <v>27200000</v>
      </c>
      <c r="H15" s="24" t="s">
        <v>48</v>
      </c>
    </row>
    <row r="16" spans="1:10" ht="382.5" customHeight="1" x14ac:dyDescent="0.25">
      <c r="A16" s="10" t="s">
        <v>50</v>
      </c>
      <c r="B16" s="38" t="s">
        <v>52</v>
      </c>
      <c r="C16" s="13" t="s">
        <v>40</v>
      </c>
      <c r="D16" s="7" t="s">
        <v>87</v>
      </c>
      <c r="E16" s="6" t="s">
        <v>53</v>
      </c>
      <c r="F16" s="6" t="s">
        <v>54</v>
      </c>
      <c r="G16" s="42">
        <v>6800000</v>
      </c>
      <c r="H16" s="12" t="s">
        <v>55</v>
      </c>
    </row>
    <row r="17" spans="1:8" ht="382.5" customHeight="1" thickBot="1" x14ac:dyDescent="0.3">
      <c r="A17" s="33" t="s">
        <v>63</v>
      </c>
      <c r="B17" s="50" t="s">
        <v>19</v>
      </c>
      <c r="C17" s="34" t="s">
        <v>18</v>
      </c>
      <c r="D17" s="35" t="s">
        <v>20</v>
      </c>
      <c r="E17" s="35" t="s">
        <v>21</v>
      </c>
      <c r="F17" s="35" t="s">
        <v>37</v>
      </c>
      <c r="G17" s="41" t="s">
        <v>22</v>
      </c>
      <c r="H17" s="36" t="s">
        <v>70</v>
      </c>
    </row>
    <row r="18" spans="1:8" ht="382.5" customHeight="1" x14ac:dyDescent="0.25">
      <c r="A18" s="10" t="s">
        <v>57</v>
      </c>
      <c r="B18" s="38" t="s">
        <v>23</v>
      </c>
      <c r="C18" s="13" t="s">
        <v>18</v>
      </c>
      <c r="D18" s="7" t="s">
        <v>25</v>
      </c>
      <c r="E18" s="7" t="s">
        <v>26</v>
      </c>
      <c r="F18" s="7" t="s">
        <v>24</v>
      </c>
      <c r="G18" s="42">
        <v>25000000</v>
      </c>
      <c r="H18" s="12" t="s">
        <v>49</v>
      </c>
    </row>
    <row r="19" spans="1:8" ht="382.5" customHeight="1" x14ac:dyDescent="0.25">
      <c r="A19" s="10" t="s">
        <v>27</v>
      </c>
      <c r="B19" s="38" t="s">
        <v>28</v>
      </c>
      <c r="C19" s="13" t="s">
        <v>18</v>
      </c>
      <c r="D19" s="7" t="s">
        <v>29</v>
      </c>
      <c r="E19" s="7" t="s">
        <v>30</v>
      </c>
      <c r="F19" s="7" t="s">
        <v>31</v>
      </c>
      <c r="G19" s="57" t="s">
        <v>32</v>
      </c>
      <c r="H19" s="12" t="s">
        <v>13</v>
      </c>
    </row>
    <row r="20" spans="1:8" ht="382.5" customHeight="1" x14ac:dyDescent="0.25">
      <c r="A20" s="18" t="s">
        <v>10</v>
      </c>
      <c r="B20" s="95" t="s">
        <v>8</v>
      </c>
      <c r="C20" s="97" t="s">
        <v>9</v>
      </c>
      <c r="D20" s="19" t="s">
        <v>93</v>
      </c>
      <c r="E20" s="20" t="s">
        <v>11</v>
      </c>
      <c r="F20" s="20" t="s">
        <v>12</v>
      </c>
      <c r="G20" s="40">
        <v>115000000</v>
      </c>
      <c r="H20" s="21" t="s">
        <v>35</v>
      </c>
    </row>
    <row r="21" spans="1:8" ht="382.5" customHeight="1" x14ac:dyDescent="0.25">
      <c r="A21" s="10" t="s">
        <v>14</v>
      </c>
      <c r="B21" s="96"/>
      <c r="C21" s="98"/>
      <c r="D21" s="6" t="s">
        <v>15</v>
      </c>
      <c r="E21" s="6" t="s">
        <v>16</v>
      </c>
      <c r="F21" s="6" t="s">
        <v>17</v>
      </c>
      <c r="G21" s="40">
        <v>65000000</v>
      </c>
      <c r="H21" s="12" t="s">
        <v>36</v>
      </c>
    </row>
    <row r="22" spans="1:8" ht="382.5" customHeight="1" thickBot="1" x14ac:dyDescent="0.3">
      <c r="A22" s="11" t="s">
        <v>38</v>
      </c>
      <c r="B22" s="51" t="s">
        <v>39</v>
      </c>
      <c r="C22" s="14" t="s">
        <v>40</v>
      </c>
      <c r="D22" s="8" t="s">
        <v>41</v>
      </c>
      <c r="E22" s="17" t="s">
        <v>42</v>
      </c>
      <c r="F22" s="17" t="s">
        <v>43</v>
      </c>
      <c r="G22" s="43">
        <v>5000000</v>
      </c>
      <c r="H22" s="16" t="s">
        <v>56</v>
      </c>
    </row>
    <row r="23" spans="1:8" ht="195" customHeight="1" x14ac:dyDescent="0.25">
      <c r="G23" s="41"/>
    </row>
    <row r="24" spans="1:8" ht="195" customHeight="1" x14ac:dyDescent="0.25"/>
    <row r="25" spans="1:8" ht="195" customHeight="1" x14ac:dyDescent="0.25"/>
    <row r="26" spans="1:8" ht="195" customHeight="1" x14ac:dyDescent="0.25"/>
    <row r="27" spans="1:8" ht="195" customHeight="1" x14ac:dyDescent="0.25"/>
    <row r="28" spans="1:8" ht="195" customHeight="1" x14ac:dyDescent="0.25"/>
  </sheetData>
  <mergeCells count="7">
    <mergeCell ref="B20:B21"/>
    <mergeCell ref="C20:C21"/>
    <mergeCell ref="A2:H2"/>
    <mergeCell ref="A1:H1"/>
    <mergeCell ref="A3:H3"/>
    <mergeCell ref="A4:H4"/>
    <mergeCell ref="A5:H5"/>
  </mergeCells>
  <pageMargins left="0.23622047244094491" right="0.23622047244094491" top="0.74803149606299213" bottom="0.74803149606299213" header="0.31496062992125984" footer="0.31496062992125984"/>
  <pageSetup paperSize="9" orientation="landscape" horizontalDpi="90" verticalDpi="90" r:id="rId1"/>
  <headerFooter>
    <oddFooter>&amp;CPR FESR 21-27 | Calendario degli inviti</oddFooter>
    <firstFooter>&amp;CPR FESR 21-27 | Calendario degli inviti</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CBE0-FB2E-41A8-8239-0B01E7FC061E}">
  <dimension ref="A1:L39"/>
  <sheetViews>
    <sheetView tabSelected="1" workbookViewId="0">
      <selection activeCell="I7" sqref="I7"/>
    </sheetView>
  </sheetViews>
  <sheetFormatPr defaultColWidth="14.7109375" defaultRowHeight="60.75" customHeight="1" x14ac:dyDescent="0.25"/>
  <cols>
    <col min="1" max="1" width="16" customWidth="1"/>
    <col min="2" max="2" width="10.85546875" style="68" customWidth="1"/>
    <col min="3" max="3" width="11" style="75" customWidth="1"/>
    <col min="4" max="7" width="14.7109375" style="68"/>
    <col min="8" max="8" width="15.85546875" style="72" customWidth="1"/>
  </cols>
  <sheetData>
    <row r="1" spans="1:12" ht="60.75" customHeight="1" x14ac:dyDescent="0.25">
      <c r="A1" s="100"/>
      <c r="B1" s="100"/>
      <c r="C1" s="100"/>
      <c r="D1" s="100"/>
      <c r="E1" s="100"/>
      <c r="F1" s="100"/>
      <c r="G1" s="100"/>
      <c r="H1" s="100"/>
      <c r="I1" s="100"/>
    </row>
    <row r="2" spans="1:12" ht="60.75" customHeight="1" x14ac:dyDescent="0.25">
      <c r="A2" s="99" t="s">
        <v>7</v>
      </c>
      <c r="B2" s="99"/>
      <c r="C2" s="99"/>
      <c r="D2" s="99"/>
      <c r="E2" s="99"/>
      <c r="F2" s="99"/>
      <c r="G2" s="99"/>
      <c r="H2" s="99"/>
      <c r="I2" s="99"/>
    </row>
    <row r="3" spans="1:12" ht="15.75" customHeight="1" x14ac:dyDescent="0.25">
      <c r="A3" s="101" t="s">
        <v>0</v>
      </c>
      <c r="B3" s="101"/>
      <c r="C3" s="101"/>
      <c r="D3" s="101"/>
      <c r="E3" s="101"/>
      <c r="F3" s="101"/>
      <c r="G3" s="101"/>
      <c r="H3" s="101"/>
      <c r="I3" s="101"/>
    </row>
    <row r="4" spans="1:12" ht="15.75" customHeight="1" x14ac:dyDescent="0.25">
      <c r="A4" s="102">
        <f ca="1">NOW()</f>
        <v>45531.515995486108</v>
      </c>
      <c r="B4" s="102"/>
      <c r="C4" s="102"/>
      <c r="D4" s="102"/>
      <c r="E4" s="102"/>
      <c r="F4" s="102"/>
      <c r="G4" s="102"/>
      <c r="H4" s="102"/>
      <c r="I4" s="102"/>
    </row>
    <row r="5" spans="1:12" ht="15.75" customHeight="1" thickBot="1" x14ac:dyDescent="0.3">
      <c r="A5" s="89"/>
      <c r="B5" s="89"/>
      <c r="C5" s="89"/>
      <c r="D5" s="89"/>
      <c r="E5" s="89"/>
      <c r="F5" s="89"/>
      <c r="G5" s="89"/>
      <c r="H5" s="89"/>
    </row>
    <row r="6" spans="1:12" ht="60.75" customHeight="1" thickBot="1" x14ac:dyDescent="0.3">
      <c r="A6" s="2" t="s">
        <v>1</v>
      </c>
      <c r="B6" s="3" t="s">
        <v>33</v>
      </c>
      <c r="C6" s="74" t="s">
        <v>112</v>
      </c>
      <c r="D6" s="4" t="s">
        <v>34</v>
      </c>
      <c r="E6" s="3" t="s">
        <v>4</v>
      </c>
      <c r="F6" s="3" t="s">
        <v>2</v>
      </c>
      <c r="G6" s="3" t="s">
        <v>6</v>
      </c>
      <c r="H6" s="69" t="s">
        <v>105</v>
      </c>
      <c r="I6" s="5" t="s">
        <v>134</v>
      </c>
    </row>
    <row r="7" spans="1:12" ht="60.75" customHeight="1" thickBot="1" x14ac:dyDescent="0.3">
      <c r="A7" s="25" t="s">
        <v>198</v>
      </c>
      <c r="B7" s="81">
        <v>2968</v>
      </c>
      <c r="C7" s="29">
        <v>45509</v>
      </c>
      <c r="D7" s="29" t="s">
        <v>40</v>
      </c>
      <c r="E7" s="78" t="s">
        <v>199</v>
      </c>
      <c r="F7" s="29" t="s">
        <v>200</v>
      </c>
      <c r="G7" s="29" t="s">
        <v>201</v>
      </c>
      <c r="H7" s="70">
        <v>27750000</v>
      </c>
      <c r="I7" s="105" t="s">
        <v>188</v>
      </c>
    </row>
    <row r="8" spans="1:12" ht="60.75" customHeight="1" thickBot="1" x14ac:dyDescent="0.3">
      <c r="A8" s="25" t="s">
        <v>196</v>
      </c>
      <c r="B8" s="81">
        <v>2939</v>
      </c>
      <c r="C8" s="29">
        <v>45509</v>
      </c>
      <c r="D8" s="29" t="s">
        <v>40</v>
      </c>
      <c r="E8" s="78" t="s">
        <v>143</v>
      </c>
      <c r="F8" s="29" t="s">
        <v>197</v>
      </c>
      <c r="G8" s="29" t="s">
        <v>146</v>
      </c>
      <c r="H8" s="70">
        <v>2600000.17</v>
      </c>
      <c r="I8" s="105" t="s">
        <v>188</v>
      </c>
    </row>
    <row r="9" spans="1:12" ht="60.75" customHeight="1" thickBot="1" x14ac:dyDescent="0.3">
      <c r="A9" s="25" t="s">
        <v>189</v>
      </c>
      <c r="B9" s="81">
        <v>2877</v>
      </c>
      <c r="C9" s="29">
        <v>45502</v>
      </c>
      <c r="D9" s="29" t="s">
        <v>40</v>
      </c>
      <c r="E9" s="29" t="s">
        <v>190</v>
      </c>
      <c r="F9" s="29" t="s">
        <v>191</v>
      </c>
      <c r="G9" s="81" t="s">
        <v>171</v>
      </c>
      <c r="H9" s="70">
        <v>12000000</v>
      </c>
      <c r="I9" s="105" t="s">
        <v>188</v>
      </c>
    </row>
    <row r="10" spans="1:12" ht="60.75" customHeight="1" thickBot="1" x14ac:dyDescent="0.3">
      <c r="A10" s="25" t="s">
        <v>192</v>
      </c>
      <c r="B10" s="81">
        <v>2849</v>
      </c>
      <c r="C10" s="29">
        <v>45502</v>
      </c>
      <c r="D10" s="29" t="s">
        <v>40</v>
      </c>
      <c r="E10" s="29" t="s">
        <v>193</v>
      </c>
      <c r="F10" s="29" t="s">
        <v>194</v>
      </c>
      <c r="G10" s="81" t="s">
        <v>195</v>
      </c>
      <c r="H10" s="70">
        <v>7000000</v>
      </c>
      <c r="I10" s="105" t="s">
        <v>188</v>
      </c>
    </row>
    <row r="11" spans="1:12" ht="60.75" customHeight="1" thickBot="1" x14ac:dyDescent="0.3">
      <c r="A11" s="25" t="s">
        <v>168</v>
      </c>
      <c r="B11" s="81">
        <v>2830</v>
      </c>
      <c r="C11" s="29">
        <v>45495</v>
      </c>
      <c r="D11" s="76" t="s">
        <v>40</v>
      </c>
      <c r="E11" s="81" t="s">
        <v>169</v>
      </c>
      <c r="F11" s="81" t="s">
        <v>170</v>
      </c>
      <c r="G11" s="81" t="s">
        <v>171</v>
      </c>
      <c r="H11" s="70">
        <v>20000000</v>
      </c>
      <c r="I11" s="105" t="s">
        <v>172</v>
      </c>
      <c r="L11" s="104"/>
    </row>
    <row r="12" spans="1:12" ht="60.75" customHeight="1" thickBot="1" x14ac:dyDescent="0.3">
      <c r="A12" s="25" t="s">
        <v>184</v>
      </c>
      <c r="B12" s="81">
        <v>2829</v>
      </c>
      <c r="C12" s="29">
        <v>45495</v>
      </c>
      <c r="D12" s="76" t="s">
        <v>40</v>
      </c>
      <c r="E12" s="13" t="s">
        <v>185</v>
      </c>
      <c r="F12" s="106" t="s">
        <v>186</v>
      </c>
      <c r="G12" s="81" t="s">
        <v>187</v>
      </c>
      <c r="H12" s="107">
        <v>25000000</v>
      </c>
      <c r="I12" s="105" t="s">
        <v>188</v>
      </c>
      <c r="L12" s="104"/>
    </row>
    <row r="13" spans="1:12" ht="60.75" customHeight="1" thickBot="1" x14ac:dyDescent="0.3">
      <c r="A13" s="25" t="s">
        <v>179</v>
      </c>
      <c r="B13" s="81">
        <v>2827</v>
      </c>
      <c r="C13" s="29">
        <v>45495</v>
      </c>
      <c r="D13" s="76" t="s">
        <v>40</v>
      </c>
      <c r="E13" s="6" t="s">
        <v>130</v>
      </c>
      <c r="F13" s="106" t="s">
        <v>180</v>
      </c>
      <c r="G13" s="81" t="s">
        <v>171</v>
      </c>
      <c r="H13" s="107">
        <v>12000000</v>
      </c>
      <c r="I13" s="105" t="s">
        <v>181</v>
      </c>
      <c r="L13" s="104"/>
    </row>
    <row r="14" spans="1:12" ht="60.75" customHeight="1" thickBot="1" x14ac:dyDescent="0.3">
      <c r="A14" s="25" t="s">
        <v>173</v>
      </c>
      <c r="B14" s="81">
        <v>2398</v>
      </c>
      <c r="C14" s="29">
        <v>45440</v>
      </c>
      <c r="D14" s="76" t="s">
        <v>40</v>
      </c>
      <c r="E14" s="76" t="s">
        <v>159</v>
      </c>
      <c r="F14" s="106" t="s">
        <v>174</v>
      </c>
      <c r="G14" s="81" t="s">
        <v>175</v>
      </c>
      <c r="H14" s="107"/>
      <c r="I14" s="105" t="s">
        <v>178</v>
      </c>
      <c r="L14" s="104"/>
    </row>
    <row r="15" spans="1:12" ht="60.75" customHeight="1" thickBot="1" x14ac:dyDescent="0.3">
      <c r="A15" s="25" t="s">
        <v>177</v>
      </c>
      <c r="B15" s="81">
        <v>2349</v>
      </c>
      <c r="C15" s="82">
        <v>45432</v>
      </c>
      <c r="D15" s="76" t="s">
        <v>40</v>
      </c>
      <c r="E15" s="76" t="s">
        <v>159</v>
      </c>
      <c r="F15" s="92" t="s">
        <v>160</v>
      </c>
      <c r="G15" s="76" t="s">
        <v>161</v>
      </c>
      <c r="H15" s="93" t="s">
        <v>162</v>
      </c>
      <c r="I15" s="108" t="s">
        <v>176</v>
      </c>
    </row>
    <row r="16" spans="1:12" ht="60.75" customHeight="1" thickBot="1" x14ac:dyDescent="0.3">
      <c r="A16" s="25" t="s">
        <v>166</v>
      </c>
      <c r="B16" s="81">
        <v>2348</v>
      </c>
      <c r="C16" s="82">
        <v>45432</v>
      </c>
      <c r="D16" s="76" t="s">
        <v>40</v>
      </c>
      <c r="E16" s="76" t="s">
        <v>156</v>
      </c>
      <c r="F16" s="92" t="s">
        <v>157</v>
      </c>
      <c r="G16" s="76" t="s">
        <v>158</v>
      </c>
      <c r="H16" s="70">
        <v>100000000</v>
      </c>
      <c r="I16" s="94" t="s">
        <v>167</v>
      </c>
    </row>
    <row r="17" spans="1:9" ht="60.75" customHeight="1" thickBot="1" x14ac:dyDescent="0.3">
      <c r="A17" s="25" t="s">
        <v>152</v>
      </c>
      <c r="B17" s="81">
        <v>2198</v>
      </c>
      <c r="C17" s="82">
        <v>45397</v>
      </c>
      <c r="D17" s="76" t="s">
        <v>40</v>
      </c>
      <c r="E17" s="76" t="s">
        <v>153</v>
      </c>
      <c r="F17" s="76" t="s">
        <v>154</v>
      </c>
      <c r="G17" s="76" t="s">
        <v>155</v>
      </c>
      <c r="H17" s="70">
        <v>41000000</v>
      </c>
      <c r="I17" s="91" t="s">
        <v>150</v>
      </c>
    </row>
    <row r="18" spans="1:9" ht="60.75" customHeight="1" thickBot="1" x14ac:dyDescent="0.3">
      <c r="A18" s="25" t="s">
        <v>147</v>
      </c>
      <c r="B18" s="81">
        <v>2199</v>
      </c>
      <c r="C18" s="82">
        <v>45397</v>
      </c>
      <c r="D18" s="76" t="s">
        <v>40</v>
      </c>
      <c r="E18" s="76" t="s">
        <v>141</v>
      </c>
      <c r="F18" s="76" t="s">
        <v>148</v>
      </c>
      <c r="G18" s="76" t="s">
        <v>149</v>
      </c>
      <c r="H18" s="70">
        <v>10000000</v>
      </c>
      <c r="I18" s="91" t="s">
        <v>165</v>
      </c>
    </row>
    <row r="19" spans="1:9" ht="60.75" customHeight="1" x14ac:dyDescent="0.25">
      <c r="A19" s="25" t="s">
        <v>145</v>
      </c>
      <c r="B19" s="81">
        <v>1326</v>
      </c>
      <c r="C19" s="82">
        <v>45243</v>
      </c>
      <c r="D19" s="76" t="s">
        <v>40</v>
      </c>
      <c r="E19" s="76" t="s">
        <v>141</v>
      </c>
      <c r="F19" s="76" t="s">
        <v>102</v>
      </c>
      <c r="G19" s="76" t="s">
        <v>103</v>
      </c>
      <c r="H19" s="70">
        <v>5000000</v>
      </c>
      <c r="I19" s="90" t="s">
        <v>151</v>
      </c>
    </row>
    <row r="20" spans="1:9" ht="60.75" customHeight="1" x14ac:dyDescent="0.25">
      <c r="A20" s="31" t="s">
        <v>98</v>
      </c>
      <c r="B20" s="78">
        <v>1320</v>
      </c>
      <c r="C20" s="83">
        <v>45243</v>
      </c>
      <c r="D20" s="77" t="s">
        <v>40</v>
      </c>
      <c r="E20" s="78" t="s">
        <v>140</v>
      </c>
      <c r="F20" s="78" t="s">
        <v>95</v>
      </c>
      <c r="G20" s="78" t="s">
        <v>96</v>
      </c>
      <c r="H20" s="71">
        <v>32000000</v>
      </c>
      <c r="I20" s="79" t="s">
        <v>164</v>
      </c>
    </row>
    <row r="21" spans="1:9" ht="60.75" customHeight="1" x14ac:dyDescent="0.25">
      <c r="A21" s="31" t="s">
        <v>135</v>
      </c>
      <c r="B21" s="78">
        <v>1285</v>
      </c>
      <c r="C21" s="83">
        <v>45243</v>
      </c>
      <c r="D21" s="77" t="s">
        <v>40</v>
      </c>
      <c r="E21" s="78" t="s">
        <v>136</v>
      </c>
      <c r="F21" s="78" t="s">
        <v>137</v>
      </c>
      <c r="G21" s="78" t="s">
        <v>138</v>
      </c>
      <c r="H21" s="71">
        <v>10000000</v>
      </c>
      <c r="I21" s="79" t="s">
        <v>146</v>
      </c>
    </row>
    <row r="22" spans="1:9" ht="60.75" customHeight="1" x14ac:dyDescent="0.25">
      <c r="A22" s="31" t="s">
        <v>139</v>
      </c>
      <c r="B22" s="78">
        <v>1284</v>
      </c>
      <c r="C22" s="83">
        <v>45243</v>
      </c>
      <c r="D22" s="77" t="s">
        <v>40</v>
      </c>
      <c r="E22" s="78" t="s">
        <v>143</v>
      </c>
      <c r="F22" s="78" t="s">
        <v>144</v>
      </c>
      <c r="G22" s="78" t="s">
        <v>138</v>
      </c>
      <c r="H22" s="71">
        <v>10000000</v>
      </c>
      <c r="I22" s="79" t="s">
        <v>146</v>
      </c>
    </row>
    <row r="23" spans="1:9" ht="60.75" customHeight="1" x14ac:dyDescent="0.25">
      <c r="A23" s="31" t="s">
        <v>77</v>
      </c>
      <c r="B23" s="78">
        <v>1246</v>
      </c>
      <c r="C23" s="83">
        <v>45230</v>
      </c>
      <c r="D23" s="13" t="s">
        <v>40</v>
      </c>
      <c r="E23" s="13" t="s">
        <v>185</v>
      </c>
      <c r="F23" s="6" t="s">
        <v>53</v>
      </c>
      <c r="G23" s="6" t="s">
        <v>54</v>
      </c>
      <c r="H23" s="71">
        <v>6000000</v>
      </c>
      <c r="I23" s="73" t="s">
        <v>107</v>
      </c>
    </row>
    <row r="24" spans="1:9" ht="60.75" customHeight="1" x14ac:dyDescent="0.25">
      <c r="A24" s="31" t="s">
        <v>111</v>
      </c>
      <c r="B24" s="78">
        <v>1187</v>
      </c>
      <c r="C24" s="83">
        <v>45222</v>
      </c>
      <c r="D24" s="13" t="s">
        <v>40</v>
      </c>
      <c r="E24" s="13" t="s">
        <v>142</v>
      </c>
      <c r="F24" s="6" t="s">
        <v>89</v>
      </c>
      <c r="G24" s="6" t="s">
        <v>90</v>
      </c>
      <c r="H24" s="71">
        <v>34000000</v>
      </c>
      <c r="I24" s="73" t="s">
        <v>163</v>
      </c>
    </row>
    <row r="25" spans="1:9" ht="60.75" customHeight="1" x14ac:dyDescent="0.25">
      <c r="A25" s="31" t="s">
        <v>64</v>
      </c>
      <c r="B25" s="78">
        <v>986</v>
      </c>
      <c r="C25" s="83">
        <v>45194</v>
      </c>
      <c r="D25" s="13" t="s">
        <v>40</v>
      </c>
      <c r="E25" s="13" t="s">
        <v>66</v>
      </c>
      <c r="F25" s="6" t="s">
        <v>68</v>
      </c>
      <c r="G25" s="6" t="s">
        <v>69</v>
      </c>
      <c r="H25" s="71">
        <v>2500000</v>
      </c>
      <c r="I25" s="73" t="s">
        <v>108</v>
      </c>
    </row>
    <row r="26" spans="1:9" ht="60.75" customHeight="1" x14ac:dyDescent="0.25">
      <c r="A26" s="31" t="s">
        <v>58</v>
      </c>
      <c r="B26" s="78">
        <v>803</v>
      </c>
      <c r="C26" s="83">
        <v>45138</v>
      </c>
      <c r="D26" s="13" t="s">
        <v>40</v>
      </c>
      <c r="E26" s="13" t="s">
        <v>51</v>
      </c>
      <c r="F26" s="6" t="s">
        <v>60</v>
      </c>
      <c r="G26" s="6" t="s">
        <v>61</v>
      </c>
      <c r="H26" s="71">
        <v>3000000</v>
      </c>
      <c r="I26" s="73" t="s">
        <v>109</v>
      </c>
    </row>
    <row r="27" spans="1:9" ht="60.75" customHeight="1" x14ac:dyDescent="0.25">
      <c r="A27" s="31" t="s">
        <v>81</v>
      </c>
      <c r="B27" s="78">
        <v>737</v>
      </c>
      <c r="C27" s="83">
        <v>45131</v>
      </c>
      <c r="D27" s="13" t="s">
        <v>40</v>
      </c>
      <c r="E27" s="13" t="s">
        <v>72</v>
      </c>
      <c r="F27" s="6" t="s">
        <v>83</v>
      </c>
      <c r="G27" s="6" t="s">
        <v>84</v>
      </c>
      <c r="H27" s="71">
        <v>24000000</v>
      </c>
      <c r="I27" s="73" t="s">
        <v>110</v>
      </c>
    </row>
    <row r="28" spans="1:9" ht="60.75" customHeight="1" x14ac:dyDescent="0.25">
      <c r="A28" s="10" t="s">
        <v>44</v>
      </c>
      <c r="B28" s="13">
        <v>713</v>
      </c>
      <c r="C28" s="84">
        <v>45131</v>
      </c>
      <c r="D28" s="13" t="s">
        <v>40</v>
      </c>
      <c r="E28" s="13" t="s">
        <v>45</v>
      </c>
      <c r="F28" s="6" t="s">
        <v>46</v>
      </c>
      <c r="G28" s="6" t="s">
        <v>47</v>
      </c>
      <c r="H28" s="71">
        <v>27200000</v>
      </c>
      <c r="I28" s="73" t="s">
        <v>113</v>
      </c>
    </row>
    <row r="29" spans="1:9" ht="60.75" customHeight="1" x14ac:dyDescent="0.25">
      <c r="A29" s="31" t="s">
        <v>75</v>
      </c>
      <c r="B29" s="78">
        <v>689</v>
      </c>
      <c r="C29" s="83">
        <v>45124</v>
      </c>
      <c r="D29" s="13" t="s">
        <v>40</v>
      </c>
      <c r="E29" s="13" t="s">
        <v>72</v>
      </c>
      <c r="F29" s="6" t="s">
        <v>73</v>
      </c>
      <c r="G29" s="6" t="s">
        <v>71</v>
      </c>
      <c r="H29" s="71">
        <v>2000000</v>
      </c>
      <c r="I29" s="73" t="s">
        <v>106</v>
      </c>
    </row>
    <row r="30" spans="1:9" ht="60.75" customHeight="1" x14ac:dyDescent="0.25">
      <c r="A30" s="10" t="s">
        <v>50</v>
      </c>
      <c r="B30" s="13">
        <v>220</v>
      </c>
      <c r="C30" s="84">
        <v>45049</v>
      </c>
      <c r="D30" s="13" t="s">
        <v>40</v>
      </c>
      <c r="E30" s="13" t="s">
        <v>87</v>
      </c>
      <c r="F30" s="6" t="s">
        <v>53</v>
      </c>
      <c r="G30" s="6" t="s">
        <v>54</v>
      </c>
      <c r="H30" s="71">
        <v>6800000</v>
      </c>
      <c r="I30" s="12" t="s">
        <v>55</v>
      </c>
    </row>
    <row r="31" spans="1:9" ht="60.75" customHeight="1" x14ac:dyDescent="0.25">
      <c r="A31" s="10" t="s">
        <v>63</v>
      </c>
      <c r="B31" s="13">
        <v>7720</v>
      </c>
      <c r="C31" s="84">
        <v>44923</v>
      </c>
      <c r="D31" s="13" t="s">
        <v>18</v>
      </c>
      <c r="E31" s="13" t="s">
        <v>20</v>
      </c>
      <c r="F31" s="13" t="s">
        <v>21</v>
      </c>
      <c r="G31" s="13" t="s">
        <v>37</v>
      </c>
      <c r="H31" s="71">
        <v>25000000</v>
      </c>
      <c r="I31" s="73" t="s">
        <v>114</v>
      </c>
    </row>
    <row r="32" spans="1:9" ht="60.75" customHeight="1" x14ac:dyDescent="0.25">
      <c r="A32" s="10" t="s">
        <v>57</v>
      </c>
      <c r="B32" s="13">
        <v>7711</v>
      </c>
      <c r="C32" s="84">
        <v>44923</v>
      </c>
      <c r="D32" s="13" t="s">
        <v>18</v>
      </c>
      <c r="E32" s="13" t="s">
        <v>25</v>
      </c>
      <c r="F32" s="13" t="s">
        <v>26</v>
      </c>
      <c r="G32" s="13" t="s">
        <v>24</v>
      </c>
      <c r="H32" s="71">
        <v>25000000</v>
      </c>
      <c r="I32" s="73" t="s">
        <v>115</v>
      </c>
    </row>
    <row r="33" spans="1:9" ht="60.75" customHeight="1" x14ac:dyDescent="0.25">
      <c r="A33" s="10" t="s">
        <v>27</v>
      </c>
      <c r="B33" s="13">
        <v>7712</v>
      </c>
      <c r="C33" s="84">
        <v>44923</v>
      </c>
      <c r="D33" s="13" t="s">
        <v>18</v>
      </c>
      <c r="E33" s="13" t="s">
        <v>29</v>
      </c>
      <c r="F33" s="13" t="s">
        <v>30</v>
      </c>
      <c r="G33" s="13" t="s">
        <v>31</v>
      </c>
      <c r="H33" s="71">
        <v>0</v>
      </c>
      <c r="I33" s="12" t="s">
        <v>13</v>
      </c>
    </row>
    <row r="34" spans="1:9" ht="60.75" customHeight="1" x14ac:dyDescent="0.25">
      <c r="A34" s="10" t="s">
        <v>183</v>
      </c>
      <c r="B34" s="13">
        <v>7595</v>
      </c>
      <c r="C34" s="84">
        <v>44910</v>
      </c>
      <c r="D34" s="7" t="s">
        <v>9</v>
      </c>
      <c r="E34" s="13" t="s">
        <v>93</v>
      </c>
      <c r="F34" s="6" t="s">
        <v>11</v>
      </c>
      <c r="G34" s="6" t="s">
        <v>12</v>
      </c>
      <c r="H34" s="71">
        <v>115000000</v>
      </c>
      <c r="I34" s="80" t="s">
        <v>116</v>
      </c>
    </row>
    <row r="35" spans="1:9" ht="60.75" customHeight="1" x14ac:dyDescent="0.25">
      <c r="A35" s="10" t="s">
        <v>182</v>
      </c>
      <c r="B35" s="13">
        <v>7595</v>
      </c>
      <c r="C35" s="84">
        <v>44910</v>
      </c>
      <c r="D35" s="7" t="s">
        <v>9</v>
      </c>
      <c r="E35" s="6" t="s">
        <v>15</v>
      </c>
      <c r="F35" s="6" t="s">
        <v>16</v>
      </c>
      <c r="G35" s="6" t="s">
        <v>17</v>
      </c>
      <c r="H35" s="71">
        <v>65000000</v>
      </c>
      <c r="I35" s="73" t="s">
        <v>117</v>
      </c>
    </row>
    <row r="36" spans="1:9" ht="60.75" customHeight="1" x14ac:dyDescent="0.25">
      <c r="A36" s="10" t="s">
        <v>38</v>
      </c>
      <c r="B36" s="13">
        <v>7535</v>
      </c>
      <c r="C36" s="84">
        <v>44910</v>
      </c>
      <c r="D36" s="13" t="s">
        <v>40</v>
      </c>
      <c r="E36" s="13" t="s">
        <v>41</v>
      </c>
      <c r="F36" s="6" t="s">
        <v>42</v>
      </c>
      <c r="G36" s="6" t="s">
        <v>43</v>
      </c>
      <c r="H36" s="71">
        <v>5000000</v>
      </c>
      <c r="I36" s="73" t="s">
        <v>118</v>
      </c>
    </row>
    <row r="37" spans="1:9" ht="60.75" customHeight="1" x14ac:dyDescent="0.25">
      <c r="A37" s="10" t="s">
        <v>125</v>
      </c>
      <c r="B37" s="13">
        <v>7402</v>
      </c>
      <c r="C37" s="85">
        <v>44886</v>
      </c>
      <c r="D37" s="13" t="s">
        <v>40</v>
      </c>
      <c r="E37" s="7" t="s">
        <v>126</v>
      </c>
      <c r="F37" s="6" t="s">
        <v>127</v>
      </c>
      <c r="G37" s="6" t="s">
        <v>128</v>
      </c>
      <c r="H37" s="71">
        <v>40000000</v>
      </c>
      <c r="I37" s="80" t="s">
        <v>132</v>
      </c>
    </row>
    <row r="38" spans="1:9" ht="60.75" customHeight="1" x14ac:dyDescent="0.25">
      <c r="A38" s="31" t="s">
        <v>122</v>
      </c>
      <c r="B38" s="13">
        <v>7202</v>
      </c>
      <c r="C38" s="85">
        <v>44858</v>
      </c>
      <c r="D38" s="78" t="s">
        <v>40</v>
      </c>
      <c r="E38" s="6" t="s">
        <v>130</v>
      </c>
      <c r="F38" s="6" t="s">
        <v>123</v>
      </c>
      <c r="G38" s="6" t="s">
        <v>124</v>
      </c>
      <c r="H38" s="71">
        <v>7000000</v>
      </c>
      <c r="I38" s="80" t="s">
        <v>133</v>
      </c>
    </row>
    <row r="39" spans="1:9" ht="60.75" customHeight="1" thickBot="1" x14ac:dyDescent="0.3">
      <c r="A39" s="59" t="s">
        <v>119</v>
      </c>
      <c r="B39" s="14">
        <v>7151</v>
      </c>
      <c r="C39" s="86">
        <v>44851</v>
      </c>
      <c r="D39" s="64" t="s">
        <v>40</v>
      </c>
      <c r="E39" s="64" t="s">
        <v>129</v>
      </c>
      <c r="F39" s="64" t="s">
        <v>120</v>
      </c>
      <c r="G39" s="64" t="s">
        <v>121</v>
      </c>
      <c r="H39" s="87">
        <v>27197000</v>
      </c>
      <c r="I39" s="88" t="s">
        <v>131</v>
      </c>
    </row>
  </sheetData>
  <sortState xmlns:xlrd2="http://schemas.microsoft.com/office/spreadsheetml/2017/richdata2" ref="A19:I39">
    <sortCondition descending="1" ref="C19:C39"/>
  </sortState>
  <mergeCells count="4">
    <mergeCell ref="A1:I1"/>
    <mergeCell ref="A2:I2"/>
    <mergeCell ref="A3:I3"/>
    <mergeCell ref="A4:I4"/>
  </mergeCells>
  <hyperlinks>
    <hyperlink ref="I20" r:id="rId1" display="https://ue.regione.lombardia.it/bando/RLO12023036304" xr:uid="{0557A507-4695-4A0A-9739-00E1CC3DD1B7}"/>
    <hyperlink ref="I23" r:id="rId2" display="https://fesr.regione.lombardia.it/bando/RLL12023035063" xr:uid="{8C5E9744-36BB-433D-96BF-DB37623867D1}"/>
    <hyperlink ref="I25" r:id="rId3" display="https://www.bandi.regione.lombardia.it/servizi/servizio/catalogo/dettaglio/ricerca-innovazione/ricerca-sviluppo-innovazione/brevetti-2023-RLF12023035064" xr:uid="{316BF6DA-97D3-4575-B39D-517483972128}"/>
    <hyperlink ref="I26" r:id="rId4" display="https://www.bandi.regione.lombardia.it/servizi/servizio/bandi/dettaglio/cultura/attivita-culturali-spettacolo/bando-lombardia-cinema-produzione-audiovisiva-cinematografica-RLL12023033503" xr:uid="{0BD53CC1-941E-4244-8D24-D2B6027DF917}"/>
    <hyperlink ref="I27" r:id="rId5" display="https://www.bandi.regione.lombardia.it/servizi/servizio/catalogo/dettaglio/attivita-produttive-commercio/sostegno-avvio-impresa/microcredito-RLO12023035523" xr:uid="{04E183EA-53B2-4EFA-B84D-E7C91F8F04DC}"/>
    <hyperlink ref="I29" r:id="rId6" display="https://ue.regione.lombardia.it/bando/RLP12023033504" xr:uid="{241FF647-293F-4703-A9CB-EDA2A8744F80}"/>
    <hyperlink ref="I28" r:id="rId7" display="https://www.bandi.regione.lombardia.it/servizi/servizio/bandi/dettaglio/ricerca-innovazione/ricerca-sviluppo-innovazione/secondo-bando-attuativo-misura-ricerca-innova-cui-dgr-n-713-2023-RLR12023034564" xr:uid="{AE867E7E-464A-461C-9EFB-CF96617E89FE}"/>
    <hyperlink ref="I31" r:id="rId8" display="https://ue.regione.lombardia.it/bando/RLV12023033723" xr:uid="{CFB08744-28E5-450B-B6F5-3EC2FEB0812C}"/>
    <hyperlink ref="I32" r:id="rId9" display="https://www.fesr.regione.lombardia.it/wps/portal/PROUE/PR-FESR-2021-2027/bandi/DettaglioBando/Agevolazioni/bando-ecosap" xr:uid="{84DC4FE9-9400-46BD-9456-C1F220124C95}"/>
    <hyperlink ref="I34" r:id="rId10" display="https://fesr.regione.lombardia.it/bando/RLO12023031703" xr:uid="{DFCB382D-CD6E-45ED-91C5-BD699F5D78B6}"/>
    <hyperlink ref="I35" r:id="rId11" display="https://fesr.regione.lombardia.it/bando/RLO12023031244" xr:uid="{D3375DF2-0BEA-4021-B798-E4413690D238}"/>
    <hyperlink ref="I36" r:id="rId12" display="https://www.bandi.regione.lombardia.it/servizi/servizio/catalogo/dettaglio/istruzione-formazione-lavoro/formazione-professionale/bando-presentazione-richieste-voucher-formativo-aziendale-linea-competenze-transizione-industriale-sostenibilita-imprese-RLO12023033524" xr:uid="{5D20C251-2136-4FE9-BF1E-FBB8E0BEA730}"/>
    <hyperlink ref="I39" r:id="rId13" display="https://ue.regione.lombardia.it/bando/RLF12023030743" xr:uid="{89F69ABB-1158-432F-B262-90C615D83DA0}"/>
    <hyperlink ref="I37" r:id="rId14" display="https://www.bandi.regione.lombardia.it/servizi/servizio/bandi/attivita-produttive-commercio/sostegno-avvio-impresa/lombardia-venture-avviso-rivolto-gestori-fondi-vc-ammissibili-RLO12022029066" xr:uid="{D2D9B139-E691-4CBE-97EF-A7FC5B5BB80C}"/>
    <hyperlink ref="I38" r:id="rId15" display="https://www.bandi.regione.lombardia.it/servizi/servizio/bandi/attivita-produttive-commercio/sostegno-attivita-imprenditoriali/linea-internazionalizzazione-21-27-progetti-competitivit-mercati-esteri-RLO12023030663" xr:uid="{542AEC34-7A8E-4D03-B6FE-D763A64550C6}"/>
    <hyperlink ref="I24" r:id="rId16" display="https://www.bandi.regione.lombardia.it/servizi/servizio/catalogo/dettaglio/attivita-produttive-commercio/sostegno-attivita-imprenditoriali/misura-rafforzamento-filiere-produttive-ecosistemi-industriali-RLO12024036663" xr:uid="{DB75E203-2B13-47D2-AB49-7A1770CD08C9}"/>
    <hyperlink ref="I19" r:id="rId17" display="https://fesr.regione.lombardia.it/bando/RLT12024038383" xr:uid="{771590BB-6950-4069-8163-CDFB365292AD}"/>
    <hyperlink ref="I17" r:id="rId18" xr:uid="{2F79C46B-E210-4C62-B880-3A173FECCB2C}"/>
    <hyperlink ref="I18" r:id="rId19" display="https://ue.regione.lombardia.it/bando/RLT12024040123" xr:uid="{D8FAC0B7-787E-4D3F-B8A0-03451BD9A640}"/>
    <hyperlink ref="I21" r:id="rId20" xr:uid="{E26E3F09-CFFA-4BF0-9B7D-D6C78BE58E12}"/>
    <hyperlink ref="I16" r:id="rId21" display="https://ue.regione.lombardia.it/bando/RLR12024040265" xr:uid="{5CAE6F63-737B-4C71-9CD6-D494CC495AAA}"/>
    <hyperlink ref="I22" r:id="rId22" xr:uid="{1583A75F-EF3A-4BBE-8D64-9F1A2738DA38}"/>
    <hyperlink ref="I11" r:id="rId23" display="https://ue.regione.lombardia.it/bando/RLO12024039683" xr:uid="{F185154D-822A-4826-936E-74061E104FF7}"/>
    <hyperlink ref="I15" r:id="rId24" display="https://fesr.regione.lombardia.it/bando/RLF12024039403" xr:uid="{D85B8750-D652-47BB-8613-281FB12506AC}"/>
    <hyperlink ref="I14" r:id="rId25" display="https://fesr.regione.lombardia.it/bando/RLF12024039723" xr:uid="{4F6C5B4A-E08F-4432-BB33-EDED35EC57B8}"/>
    <hyperlink ref="I13" r:id="rId26" display="https://ue.regione.lombardia.it/bando/RLO12024039843" xr:uid="{88251A69-2673-4BCF-B693-D9ABA7C8DDCE}"/>
    <hyperlink ref="I12" r:id="rId27" display="https://www.regione.lombardia.it/wps/portal/istituzionale/HP/istituzione/Giunta/sedute-delibere-giunta-regionale/DettaglioDelibere/delibera-2829-legislatura-12" xr:uid="{A77E388B-A2FA-4E16-A5F1-FBE4D5311EF4}"/>
    <hyperlink ref="I9" r:id="rId28" display="https://www.regione.lombardia.it/wps/portal/istituzionale/HP/istituzione/Giunta/sedute-delibere-giunta-regionale/DettaglioDelibere/delibera-2877-legislatura-12" xr:uid="{8F9F6DFE-740D-4914-A6AB-B61BB8C71CAF}"/>
    <hyperlink ref="I10" r:id="rId29" display="https://www.regione.lombardia.it/wps/portal/istituzionale/HP/istituzione/Giunta/sedute-delibere-giunta-regionale/DettaglioDelibere/delibera-2849-legislatura-12" xr:uid="{EE64874B-EB63-40A5-A481-F99CE2F025FE}"/>
    <hyperlink ref="I8" r:id="rId30" display="https://www.regione.lombardia.it/wps/portal/istituzionale/HP/istituzione/Giunta/sedute-delibere-giunta-regionale/DettaglioDelibere/delibera-2939-legislatura-12" xr:uid="{CBE95B95-B95C-4609-9CC3-7B29558189E8}"/>
    <hyperlink ref="I7" r:id="rId31" display="https://www.regione.lombardia.it/wps/portal/istituzionale/HP/istituzione/Giunta/sedute-delibere-giunta-regionale/DettaglioDelibere/delibera-2968-legislatura-12" xr:uid="{65B81650-4596-4749-8123-2BA156A8ADE4}"/>
  </hyperlinks>
  <pageMargins left="0.7" right="0.7" top="0.75" bottom="0.75" header="0.3" footer="0.3"/>
  <pageSetup paperSize="9" orientation="landscape" r:id="rId32"/>
  <drawing r:id="rId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Foglio1</vt:lpstr>
      <vt:lpstr>Foglio2</vt:lpstr>
      <vt:lpstr>Foglio1!Area_stampa</vt:lpstr>
      <vt:lpstr>Foglio1!Titoli_stampa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Giorgio Bocca</dc:creator>
  <cp:lastModifiedBy>Giorgio Pier Luigi Bocca</cp:lastModifiedBy>
  <cp:lastPrinted>2024-01-18T14:42:01Z</cp:lastPrinted>
  <dcterms:created xsi:type="dcterms:W3CDTF">2022-11-16T08:45:12Z</dcterms:created>
  <dcterms:modified xsi:type="dcterms:W3CDTF">2024-08-27T10:23:57Z</dcterms:modified>
</cp:coreProperties>
</file>