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boccagp\Desktop\FESR\Calendario inviti\"/>
    </mc:Choice>
  </mc:AlternateContent>
  <xr:revisionPtr revIDLastSave="0" documentId="8_{9CA012E9-017B-4E51-9829-D09B105268C6}" xr6:coauthVersionLast="47" xr6:coauthVersionMax="47" xr10:uidLastSave="{00000000-0000-0000-0000-000000000000}"/>
  <bookViews>
    <workbookView xWindow="-120" yWindow="-120" windowWidth="29040" windowHeight="15840" xr2:uid="{8EC4EA78-72D1-4CF9-BEA0-E43960693C90}"/>
  </bookViews>
  <sheets>
    <sheet name="Foglio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<sst xmlns="http://schemas.openxmlformats.org/spreadsheetml/2006/main" count="438" uniqueCount="266">
  <si>
    <t>aggiornato al</t>
  </si>
  <si>
    <t>MISURA</t>
  </si>
  <si>
    <t>FINALITA'</t>
  </si>
  <si>
    <t>OBIETTIVO SPECIFICO</t>
  </si>
  <si>
    <t>SOGGETTI AMMISSIBILI</t>
  </si>
  <si>
    <r>
      <rPr>
        <b/>
        <sz val="10.5"/>
        <color theme="1"/>
        <rFont val="Verdana"/>
        <family val="2"/>
      </rPr>
      <t xml:space="preserve">PR FESR 2021-2027
</t>
    </r>
    <r>
      <rPr>
        <b/>
        <sz val="12"/>
        <color theme="1"/>
        <rFont val="Verdana"/>
        <family val="2"/>
      </rPr>
      <t>CALENDARIO DEGLI INVITI A PARTECIPARE</t>
    </r>
    <r>
      <rPr>
        <sz val="10.5"/>
        <color theme="1"/>
        <rFont val="Verdana"/>
        <family val="2"/>
      </rPr>
      <t xml:space="preserve">
ai sensi dell'articolo 49 del Regolamento UE 1060/2021</t>
    </r>
  </si>
  <si>
    <t>Regione 
Lombardia</t>
  </si>
  <si>
    <t>Agevolare l’attivazione di investimenti delle PMI e delle imprese a media capitalizzazione (MidCap)1 per favorire il rafforzamento della loro flessibilità produttiva ed organizzativa, anche in ottica di crescita dimensionale, e il potenziamento della relativa resilienza agli shock endogeni ed esogeni, con particolare riferimento al ricorso alle nuove tecnologie digitali.</t>
  </si>
  <si>
    <t>Possono presentare domanda di partecipazione alla linea Sviluppo Aziendale le PMI ai sensi dell’Allegato 1 del Regolamento (UE) n. 651/2014 del 17 giugno 2014 e s.m.i. (di seguito Regolamento GBER) e le MidCap</t>
  </si>
  <si>
    <t>Agevolare l’attivazione di investimenti dedicati all’efficientamento energetico degli impianti produttivi delle imprese per favorire la riduzione dell’impatto ambientale dei propri sistemi produttivi, sia attraverso la riduzione dei consumi energetici che attraverso il recupero di energia e/o la cattura dei gas serra dai cicli produttivi.</t>
  </si>
  <si>
    <t>PMI ai sensi dell’Allegato 1 del Regolamento (UE) n. 651/2014 del 17 giugno 2014 e s.m.i. (di seguito Regolamento GBER) e le grandi imprese (queste ultime esclusivamente entro il 28 luglio 2023).</t>
  </si>
  <si>
    <t>Regione
Lombardia</t>
  </si>
  <si>
    <t xml:space="preserve">Sovvenzioni per la riqualificazione energetica del patrimonio edilizio degli enti locali destinato alle finalità istituzionali per conseguire la riduzione delle emissioni di CO2, la contrazione dei consumi energetici e dei relativi costi. </t>
  </si>
  <si>
    <t xml:space="preserve">ALER e i Comuni appartenenti alle prime cinque classi di fabbisogno
</t>
  </si>
  <si>
    <t>Riqualificazione energetica profonda e il miglioramento della sostenibilità e della resilienza agli effetti dei cambiamenti climatici di fabbricati esistenti , di proprietà esclusiva degli Enti beneficiari e sui quali siano già programmati interventi di manutenzione straordinaria, restauro o
ristrutturazione edilizia.</t>
  </si>
  <si>
    <t>MANIFESTAZIONE DI INTERESSE NUOVI IMPIANTI DI PRODUZIONE FER AUTOCONSUMO/COLLETTIVO</t>
  </si>
  <si>
    <t>Raccolta delle proposte di progettualità presenti sul territorio per la definizione di successive misure di incentivazione alla realizzazione di sistemi di produzione di energia da fonti rinnovabili finalizzati all’autoconsumo individuale anche a distanza o all’autoconsumo collettivo, a servizio del patrimonio edilizio pubblico.</t>
  </si>
  <si>
    <t>ALER e altri Enti pubblici proprietari esclusivi di fabbricati destinati a Servizi Abitativi Pubblici (SAP)</t>
  </si>
  <si>
    <t>DGR</t>
  </si>
  <si>
    <t xml:space="preserve">AREA GEO. </t>
  </si>
  <si>
    <t xml:space="preserve">Enti Locali della Lombardia, enti gestori dei parchi regionali. </t>
  </si>
  <si>
    <t>COMPETENZE PER LA TRANSIZIONE INDUSTRIALE E LA SOSTENIBILITÀ DELLE IMPRESE- VOUCHER FORMATIVO AZIENDALE</t>
  </si>
  <si>
    <t>Regione Lombardia</t>
  </si>
  <si>
    <t>Erogazione di un voucher formativo che consente ai lavoratori di partecipare ai corsi di formazione selezionabili dal Catalogo competenze per la transizione industriale e la sostenibilità delle imprese.</t>
  </si>
  <si>
    <t xml:space="preserve">Beneficiari che hannoaccettao una delle seguenti agevolazioni del PR FESR 21-27 :
1.3.1 “Sostegno allo sviluppo dell’internazionalizzazione e all’attrazione di investimenti esteri” 
1.3.2 “Sostegno all’accesso al credito” 
1.3.3. “Sostegno agli investimenti delle PMI”
1.3.4. “Sostegno al rafforzamento delle reti e delle aggregazioni di imprese” 
2.1.3 "Sostegno all'efficientamento energetico degli edifici e/o impianti produttivi delle imprese" 
2.6.1."Sostegno all'adozione di modelli di produzione sostenibile" 
2.6.2."Sostegno ad azioni di simbiosi industriale, prevenzione, rifiuti, riciclaggio e riutilizzo per la chiusura del ciclo”. </t>
  </si>
  <si>
    <t>RICERCA E INNOVA II</t>
  </si>
  <si>
    <t>PMI come definite all’Allegato I del Regolamento (UE) n. 651/2014 del 17 giugno 2014 e s.m.i.:</t>
  </si>
  <si>
    <t>INNOVACULTURA - CALL PER IMPRESE CULTURALI E CREATIVE PER PROPOSTE INNOVATIVE DI PROMOZIONE CULTURALE</t>
  </si>
  <si>
    <t xml:space="preserve">Supportare i Luoghi della Cultura, quali musei, ecomusei, raccolte museali, siti Unesco,
siti archeologici, biblioteche, archivi e sistemi bibliotecari (di seguito, i “LdC”), nel
percorso di ripensamento delle proprie attività e del proprio funzionamento,
sostenendo parallelamente il mondo delle PMI culturali e creative. </t>
  </si>
  <si>
    <t>PMI culturali e creative</t>
  </si>
  <si>
    <t>dal 6 giugno al 4 settembre 2023</t>
  </si>
  <si>
    <t>ECOSAP - EFFICIENTAMENTO ENERGETICO EDILIZIA RESIDENZIALE PUBBLICA</t>
  </si>
  <si>
    <t>LOMBARDIA PER IL CINEMA</t>
  </si>
  <si>
    <t>sostegno della realizzazione di produzioni audiovisive e cinematografiche in Lombardia per rafforzare la competitività delle imprese, favorire l’attrazione di investimenti e promuovere la conoscenza del patrimonio regionale.</t>
  </si>
  <si>
    <t>Micro, piccole e medie
imprese (ai sensi dell’allegato I del Regolamento (UE) n. 651/2014 e s.m.i) regolarmente iscritte come “Attiva” con codice, primario o secondario, ATECO 2007, J 59.11, codice NACE J 59.11.</t>
  </si>
  <si>
    <t>RECAP - EFFICIENTAMENTO ENERGETICO STRUTTURE ED IMPIANTI PUBBLICI</t>
  </si>
  <si>
    <t>BREVETTI 2023</t>
  </si>
  <si>
    <t>Sostenere le micro, piccole e medie imprese (PMI)
lombarde e i liberi professionisti nell’ottenimento di nuovi brevetti
europei e internazionali o estensioni degli stessi a livello europeo o
internazionale relativamente a invenzioni industriali</t>
  </si>
  <si>
    <t xml:space="preserve">Mcro, piccola o media impresa ai sensi
dell’allegato I del Reg. (UE) n. 651/2014 e s.m.i.; sono escluse le
società semplici che non svolgono attività commerciale.
Liberi professionisti.
</t>
  </si>
  <si>
    <t>PMI (ai sensi dell’allegato I del Regolamento (UE) n. 651/2014 del 17 giugno 2014 e s.m.i.) in forma singola che alla data di presentazione della domanda di partecipazione alla manifestazione di interesse:
hanno una sede operativa attiva in Lombardia o dichiarano l’intenzione di costituirne una entro e non oltre la richiesta di erogazione del contributo;
risultano regolarmente costituite, iscritte ed attive nel Registro delle Imprese (come risultante da visura camerale).
dichiarano di rientrare nella definizione di “polo di innovazione” di cui al punto 92 dell’art. 2 del Regolamento GBER, in qualità di proprietari degli stessi, ai sensi del comma 2 dell’art. 27 del citato Regolamento;</t>
  </si>
  <si>
    <t>Sostegno e consolidamento di una rete regionale
di acceleratori della moda e del design, composta di soggetti
specializzati in percorsi di accompagnamento e accelerazione delle PMI dei due settori.
La finalità è sostenere la trasformazione delle PMI artigiane</t>
  </si>
  <si>
    <t>PROGRAMMA DI ACCELERAZIONE PER LE PMI DELLA MODA E DEL DESIGN</t>
  </si>
  <si>
    <t>INNOVACULTURA</t>
  </si>
  <si>
    <t>MICROCREDITO</t>
  </si>
  <si>
    <t>Favorire la promozione dello start-up di impresa, con particolare riferimento alla
nascita e allo sviluppo delle start up con il coinvolgimento diretto degli
Operatori del Microcredito</t>
  </si>
  <si>
    <t>PMI costituite, iscritte e attive da massimo 5 (cinque) anni nel Registro delle Imprese (come risultante da visura camerale) alla data di presentazione della domanda di partecipazione all’Avviso attuativo e lavoratori autonomi con partita iva individuale non iscritti al Registro delle Imprese che abbiano dichiarato l’inizio attività da massimo 5 (cinque) anni alla data di presentazione della domanda di partecipazione.</t>
  </si>
  <si>
    <t>Rafforzamento delle filiere
produttive e degli ecosistemi industriali, strutturando l’agevolazione come segue:
 per la dotazione di risorse sull’azione 1.3.4. con un finanziamento a tasso
agevolato combinato con un contributo a fondo perduto;
 per la dotazione di risorse sull’azione 1.1.1. con un contributo a fondo perduto
per le grandi imprese della filiera che svolgono attività di sviluppo sperimentale;</t>
  </si>
  <si>
    <t>MPMI, MidCap, Grandi Imprese</t>
  </si>
  <si>
    <t>La misura intende agevolare e sostenere l’accesso a forme di
credito alternativo da parte delle filiere lombarde finalizzato
alla realizzazione di progetti di filiera nei seguenti ambiti:
− sostegno al rafforzamento delle reti e delle aggregazioni di
imprese;
− sostegno all’adozione di modelli di produzione sostenibile.</t>
  </si>
  <si>
    <t>Filiere, intese
come aggregazione di PMI (ad esclusione delle
microimprese)1 che presentino, attraverso l’impresa capofila
(di seguito Capofila), un progetto di filiera (come di seguito
definito) con ricadute positive sulla filiera e che preveda
l’emissione di minibond da parte di almeno tre di esse (di
seguito imprese emittenti).</t>
  </si>
  <si>
    <t>BASKET BOND LOMBARDIA PER FILIERE SOSTENIBILI, INNOVATIVE, COMPETITIVE</t>
  </si>
  <si>
    <t>La misura intende promuovere azioni di economia circolare
da parte delle PMI lombarde per conseguire la riduzione ed
una migliore gestione dei rifiuti delle filiere delle plastiche e del
tessile in coerenza con le indicazioni del vigente Programma
Regionale di Gestione dei Rifiuti e degli sviluppi di specifici
progetti svolti nell’ambito della programmazione comunitaria
sulle tematiche dell’economia circolare, quali il progetto
Interreg Europe Plasteco.</t>
  </si>
  <si>
    <t>PMI come definite dall'Allegato 1 del
Regolamento U.E. 651/2014 e ss.mm. regolarmente costituite, iscritte ed attive nel
Registro delle Imprese, che presentino progetti, in forma singola o in
aggregazione, nell’ambito di una sede operativa
ubicata sul territorio lombardo.</t>
  </si>
  <si>
    <t>DOTAZIONE</t>
  </si>
  <si>
    <t>dal 28/09/2023 
al 26/10/2023
LINK</t>
  </si>
  <si>
    <t>RAFFORZAMENTO FILIERE PRODUTTIVE ED ECOSISTEMI INDUSTRIALI</t>
  </si>
  <si>
    <t>DATA</t>
  </si>
  <si>
    <t>RICERCA&amp;INNOVA</t>
  </si>
  <si>
    <t>Mantenere e migliorare la competitività del tessuto imprenditoriale lombardo attraverso il sostegno agli investimenti in ricerca industriale, sviluppo sperimentale e innovazione di processo (anche digitale)</t>
  </si>
  <si>
    <t>PMI ai sensi dell’allegato I del Regolamento (UE) n. 651/2014, regolarmente costituite, iscritte e attive nel Registro delle Imprese con almeno due bilanci approvati alla data di presentazione della domanda di partecipazione al bando attuativo.</t>
  </si>
  <si>
    <t>LINEA INTERNAZIONALIZZAZIONE 21-27</t>
  </si>
  <si>
    <t>Sostenere l’internazionalizzazione delle PMI lombarde, consentendo una crescita di competitività e contribuendo alla valorizzazione delle eccellenze e delle filiere, anche alla luce della crisi innescatasi a seguito dell’aggressione della Russia contro l’Ucraina</t>
  </si>
  <si>
    <t>PMI ai sensi dell’allegato 1 del Regolamento (UE) n. 651/2014, con i seguenti requisiti:
a) regolarmente costituite, iscritte e attive nel Registro delle Imprese  con almeno due bilanci approvati alla data di presentazione della domanda al bando attuativo;
b) abbiano una sede operativa in Lombardia al momento della concessione dell’agevolazione.</t>
  </si>
  <si>
    <t>FONDO LOMBARDIA VENTURE</t>
  </si>
  <si>
    <t>Sostenere l’accesso al capitale di rischio (equity) attraverso interventi di Venture Capital (di seguito VC) a favore di start-up e scale-up deep tech, favorendo lo sviluppo del mercato di capitale di rischio e attirando altri investimenti in capitale di rischio nelle imprese attraverso un approccio di partenariato con investitori privati.
L’iniziativa si rivolge in via prioritaria a start-up deep tech, ad esclusione delle fasi di pree-seed e seed.</t>
  </si>
  <si>
    <t xml:space="preserve">Gestori di fondi di Venture Capital FIA o FIA UE.
Possono essere oggetto di investimento a valere su Lombardia Venture le PMI (secondo la definizione di cui all’Allegato I del Regolamento UE 651/2014 del 17 giugno 2014), le piccole imprese a media capitalizzazione e le imprese a media capitalizzazione (secondo la definizione di cui all’art. 2 del Regolamento (UE) 2015/1017).
</t>
  </si>
  <si>
    <t>dal 14/02/2023
al 9/05/2023</t>
  </si>
  <si>
    <t>DATE DI APERTURA</t>
  </si>
  <si>
    <t>SVILUPPO DI UNA INFRASTRUTTURA REGIONALE PER L’ANALISI DEI DATI ATTRAVERSO IL RICORSO ALL’INTERNET OF THINGS (IOT) E AI BIG DATA</t>
  </si>
  <si>
    <t>Sviluppare una infrastruttura regionale per facilitare l’accesso e l’analisi del proprio patrimonio informativo consentendone la promozione e la condivisione con diverse tipologie di stakeholder</t>
  </si>
  <si>
    <t>ARIA S.p.A.</t>
  </si>
  <si>
    <t>REALIZZAZIONE DI SERVIZI INNOVATIVI PER CITTADINI, IMPRESE E PA LOMBARDE SULLA PIATTAFORMA REGIONALE BANDI E SERVIZI</t>
  </si>
  <si>
    <t>semplificare l’accesso ai servizi digitali di Regione Lombardia da parte di cittadini, imprese ed Enti Locali. Nello specifico, l’obiettivo primario riguarda la messa a disposizione delle funzionalità di Citizen Relationship Management e di Business Process Management.</t>
  </si>
  <si>
    <t>RI.CIRCO.LO - SOSTEGNO ALLE PMI LOMBARDE PER AZIONI DI ECONOMIA CIRCOLARE NELLE FILIERE PLASTICHE E TESSILI</t>
  </si>
  <si>
    <t>Affidamento in-house</t>
  </si>
  <si>
    <t>RI.CIRCO.LO - SOSTEGNO AGLI EE.LL. LOMBARDI PER AZIONI DI ECONOMIA CIRCOLARE</t>
  </si>
  <si>
    <t>La misura intende promuovere azioni di economia circolare da parte degli Enti Locali con contributo fino al 100% sotto forma di sovvenzione a fondo perduto</t>
  </si>
  <si>
    <t>EE.LL. del territorio lombardo</t>
  </si>
  <si>
    <t>"MULTIMODALE URBANO" SOSTEGNO AL MIGLIORAMENTO DELLA MOBILITA' URBANA</t>
  </si>
  <si>
    <t>L’iniziativa mira a supportare gli investimenti per
incrementare la qualità, l’efficienza e la copertura della
mobilità attiva e dei trasporti pubblici, migliorando la
sicurezza e l’affidabilità del servizio e disincentivando
l’utilizzo dei mezzi privati, anche nelle aree periferiche, con
l’obiettivo di ottimizzare i tempi di percorrenza e favorendo
quindi l’accessibilità alle città.
La finalità degli interventi sarà quindi quella di soddisfare, in
maniera organica e condivisa, i seguenti obiettivi
programmatici per il miglioramento della mobilità urbana
degli ambiti su cui insistono gli interventi in termini di:
• livello di connettività ciclo-pedonale per le principali
direttrici di collegamento fra la stazione e le polarità del
territorio;
• livello di connettività dell’offerta multimodale e del
sistema complessivo di accessibilità alla stazione, che ne
rafforzi il ruolo di centralità rispetto ad una rete di mobilità
resa complessivamente più efficace, che incentivi gli
spostamenti sul territorio con mezzi pubblici e/o condivisi,
anche in chiave di sostenibilità ambientale.</t>
  </si>
  <si>
    <t xml:space="preserve">RFI (Rete Ferroviaria Italiana) e i Comuni per le Stazioni degli
ambiti di intervento rispettivamente ammissibili. </t>
  </si>
  <si>
    <t>Sostenere investimenti di progetti complessi di ricerca industriale e sviluppo
sperimentale realizzati con collaborazione tra PMI, grandi imprese ed organismi di ricerca.</t>
  </si>
  <si>
    <t>Partenariati di imprese (Piccole e Medie Imprese - PMI, grandi imprese) e organismi di ricerca e diffusione della conoscenza (di seguito Organismi di Ricerca - OdR) pubblici e privati, ivi comprese Università, istituti di ricerca e IRCCS.</t>
  </si>
  <si>
    <t>Sostenere gli investimenti in infrastrutture di ricerca delle università lombarde quali fattori abilitanti di interesse regionale e con impatto sull’ecosistema dell’innovazione lombardo.</t>
  </si>
  <si>
    <t>Università con sede legale in Lombardia.</t>
  </si>
  <si>
    <t>COLLABORA &amp; INNOVA</t>
  </si>
  <si>
    <t>TRANSIZIONE DIGITALE DELLE IMPRESE LOMBARDE</t>
  </si>
  <si>
    <t>Incrementare la consapevolezza delle imprese dei propri punti di forza e debolezza e ad elaborare e realizzare un progetto di miglioramento del posizionamento digitale coerente con le esigenze di sviluppo.</t>
  </si>
  <si>
    <t>MPMI con sede in Lombardia.</t>
  </si>
  <si>
    <t>APPROVAZIONE DEL PERCORSO PER LA DEFINIZIONE DI UNA MISURA DI SOSTEGNO ALLE ATTIVITÀ DI RICERCA NEGLI ISTITUTI DIRICOVERO E CURA A CARATTERE SCIENTIFICO (IRCCS) LOMBARDI FINALIZZATA ALTRASFERIMENTO TECNOLOGICO</t>
  </si>
  <si>
    <t>Avviare un percorso amministrativo per definire una Misura di sostegno del trasferimento tecnologico dedicata a supportare efficacemente gli IRCCS lombardi.</t>
  </si>
  <si>
    <t>IRCCS lombardi</t>
  </si>
  <si>
    <t>INFRASTRUTTURE DI RICERCA UNIVERSITARIE PER IL TRASFERIMENTO TECNOLOGICO (IRTT) - FASE 1</t>
  </si>
  <si>
    <t>CONTRIBUTI PER PARTECIPAZIONE DELLE MPMI ALLE FIERE INTERNAZIONALI IN LOMBARDIA</t>
  </si>
  <si>
    <t>Consolidare il posizionamento delle MPMI sul mercato internazionale sostenendo la partecipazione alle manifestazioni fieristiche di livello internazionale che si svolgono in Lombardia.</t>
  </si>
  <si>
    <t>INVESTIMENTI
Linea Green</t>
  </si>
  <si>
    <t>INVESTIMENTI
Linea sviluppo Aziendale</t>
  </si>
  <si>
    <t>INVESTIMENTI
Linea microimprese</t>
  </si>
  <si>
    <t>Promuovere investimenti per interventi di innovazione tecnologica degli impianti e delle attrezzature, anche nell’ottica di favorire la riduzione dell’impatto ambientale.</t>
  </si>
  <si>
    <t>Microimprese con sede in Lombardia.</t>
  </si>
  <si>
    <t>SOSTEGNO ALLA TRANSIZIONE DELLE MPMI LOMBARDE VERSO MODELLI DI PRODUZIONE CIRCOLARI E SOSTENIBILI</t>
  </si>
  <si>
    <t xml:space="preserve">Sostenere l'utilizzo razionale delle risorse per l'efficientamento dei processi produttivi </t>
  </si>
  <si>
    <t>COMPETENZE &amp; INNOVAZIONE</t>
  </si>
  <si>
    <t>Sostenere lo sviluppo delle competenze per la transizione industriale promuovendo l’acquisizione di competenze, l'orientamento dei lavoratori,la formazione degli imprenditori.</t>
  </si>
  <si>
    <t>PMI con sede in Lombardia</t>
  </si>
  <si>
    <t>DIGITAL ARCHIVES - DIGITALIZZAZIONE DELL'ARCHIVIO DI ETNOGRAFIA E STORIA SOCIALE (AESS) DI REGIONELOMBARDIA</t>
  </si>
  <si>
    <t>Valorizzare la fruizione dell’Archivio di Etnografia e Storia Sociale attraverso l’incremento della digitalizzazione dei fondi e delle collezioni</t>
  </si>
  <si>
    <t>Finanziare interventi di realizzazione di impianti di produzione di energia da fonti rinnovabili e sistemi di accumulo su edifici pubblici di proprietà di soggetti pubblici e a servizio di Comunità Energetiche Rinnovabili (CER)</t>
  </si>
  <si>
    <t>Enti Locali della Lombardia con popolazione superiore a 5000 abitanti
e Soggetti pubblici presenti nell’elenco delle Amministrazioni pubbliche
annualmente pubblicato dall'ISTAT in qualità di membri di una
Comunità Energetica costituita o da costituire.</t>
  </si>
  <si>
    <t>COMPETENZE PER LO SVILUPPO</t>
  </si>
  <si>
    <t>Raggruppamenti di PMI</t>
  </si>
  <si>
    <t>Primo trimestre 2025</t>
  </si>
  <si>
    <t>RAFFORZA &amp; INNOVA</t>
  </si>
  <si>
    <t>Sostenere percorsi formazione specialistica nelle PMI lombarde appartenenti ad un raggruppamento, nelle aree della specializzazione intelligente, transizione industriale, imprenditorialità.</t>
  </si>
  <si>
    <t>Promuovere il trasferimento tecnologico incentivando e consolidando la collaborazione tra PMI e Organismi di ricerca</t>
  </si>
  <si>
    <t>VERSO NUOVI MERCATI: SOSTENERE L'INTERNAZIONALIZZAZIONE DELLE IMPRESE LOMBARDE</t>
  </si>
  <si>
    <t>Supportare le imprese nella definizione ed implementazione di un Piano d’azione per l'Internazionalizzazione</t>
  </si>
  <si>
    <t>BANDO SEED PA - SOSTENIBILITÀ ED EFFICIENZA ENERGETICA DEGLI EDIFICIPUBBLICI</t>
  </si>
  <si>
    <t>Promuovere la riqualificazione energetica profonda e il miglioramento della
sostenibilità e della resilienza agli effetti dei cambiamenti climatici di fabbricati
esistenti, di proprietà esclusiva degli Enti beneficiar</t>
  </si>
  <si>
    <t>Enti locali della Lombardia e soggetti pubblici ISTAt;  ALER e comuni delle prime cinque classi di fabbisogno PRERP 2014-2016</t>
  </si>
  <si>
    <t>Sostenere gli investimenti in ricerca industriale e sviluppo sperimentale da parte delle PMI lombarde al fine di promuovere l’innovazione tecnologica e digitale delle imprese attraverso la progettazione, la sperimentazione e l’adozione di innovazioni (di prodotto e/o di processo) dei processi produttivi aziendali nelle aree strategiche di Regione Lombardia, in grado di mantenere e migliorare la competitività del tessuto imprenditoriale lombardo.</t>
  </si>
  <si>
    <t>RI.CIRCO.LO. STEP RISORSE CIRCOLARI IN LOMBARDIA PER RIDURRE LE DIPENDENZE STRATEGICHE DA MATERIE PRIME CRITICHE</t>
  </si>
  <si>
    <t>Promuovere lo sviluppo o la fabbricazione di tecnologie critiche, così come definite dal Reg. UE 2024/795, da parte delle piccole, medie e grandi imprese lombarde, in forma singola o aggregata, per conseguire la riduzione delle dipendenze strategiche da materie prime critiche ed una migliore gestione dei rifiuti nelle filiere dei RAEE e delle batterie e del fosforo</t>
  </si>
  <si>
    <t>FONDO "LOMBARDIA VENTURE STEP" PER SOSTENERE START UP E SCALE UP NELL'ACCESSO AL CAPITALE DI RISCHIO</t>
  </si>
  <si>
    <t>Favorire l’accesso al capitale di rischio per le imprese innovative, in particolare start-up e scale-up, nell’ambito dello sviluppo delle tecnologie critiche digitali, deep tech e biotecnologie (Azione 1.6.2), nonchè nell’ambito delle tecnologie rinnovabili, pulite ed efficienti (Azione 2.9.2).</t>
  </si>
  <si>
    <t xml:space="preserve">PMI e grandi impreso, comprese le start-up e PMI innovative </t>
  </si>
  <si>
    <t>Grandi, piccole e medie imprese, comprese le start-up e PMI innovative, in forma singola o aggregata</t>
  </si>
  <si>
    <t>TECNOLOGIE STRATEGICHE</t>
  </si>
  <si>
    <t>Sostenere gli investimenti di progetti complessi di Sviluppo Sperimentale eventualmente abbinato a Ricerca Industriale realizzati in collaborazione tra grandi imprese e PMI, comprese le start-up e PMI innovative, per lo sviluppo di tecnologie critiche</t>
  </si>
  <si>
    <t>Partenariati di imprese composti da piccole o medie imprese in collaborazione con grandi imprese.</t>
  </si>
  <si>
    <t>dal 3/09/2024
al 12/11/2024</t>
  </si>
  <si>
    <t>dal 31/07/2024
ad esaurimento</t>
  </si>
  <si>
    <t>dal 6/11/2024
ad esaurimento</t>
  </si>
  <si>
    <t>dal 15/01/2025
al 22/12/2026</t>
  </si>
  <si>
    <t>dal 03/12/2024
al 03/04/2025</t>
  </si>
  <si>
    <t>dall'8/07/2024
al 23/09/2024</t>
  </si>
  <si>
    <t>dal 4/07/2024
al 19/9/2024</t>
  </si>
  <si>
    <t>dall'8/10/2024
al 28/11/2024</t>
  </si>
  <si>
    <t>dal 03/09/2024
al 18/11/2024</t>
  </si>
  <si>
    <t>dall'1/10/2024
al 15/01/2025</t>
  </si>
  <si>
    <t>dal 18/05/2024</t>
  </si>
  <si>
    <t>dal 3/09/2024
al 29/05/2026</t>
  </si>
  <si>
    <t>dall'1/03/2024 
al 12/03/2024</t>
  </si>
  <si>
    <t>dal 28/03/2024
al 31/12/2027</t>
  </si>
  <si>
    <t>dal 25/01/2024
al 26/07/2024</t>
  </si>
  <si>
    <t>dal 26/10/2023
al 18/01/2024</t>
  </si>
  <si>
    <t>dal 15/01/2024</t>
  </si>
  <si>
    <t>dal 18/01/2024
al 2/02/2024</t>
  </si>
  <si>
    <t>dal 12/09/2023
al 14/12/2023</t>
  </si>
  <si>
    <t>Dall'1/06/2023
al 10/09/2023</t>
  </si>
  <si>
    <t>nd</t>
  </si>
  <si>
    <t>dal 13/06/2023
ad esaurimento</t>
  </si>
  <si>
    <t>Dal 5/09/2023 
ad esaurimento</t>
  </si>
  <si>
    <t>dal 25/01/2023
al 31/12/2024</t>
  </si>
  <si>
    <t>dal 27/01/2025
al 27/03/2025</t>
  </si>
  <si>
    <t>dal 15/01/2024
ad esaurimento</t>
  </si>
  <si>
    <t>dal 28/02/2025
al 15/04/2025</t>
  </si>
  <si>
    <t>dall'8/4/2025
ad esaurimento</t>
  </si>
  <si>
    <t xml:space="preserve">2.9.1 </t>
  </si>
  <si>
    <t>Sviluppare sul territorio l’economia circolare</t>
  </si>
  <si>
    <t xml:space="preserve">1.6.1
</t>
  </si>
  <si>
    <t>Sostegno a interventi di ristrutturazione e riqualificazione per l’efficientamento energetico di strutture e impianti pubblici</t>
  </si>
  <si>
    <t>1.6.2 e 2.9.2</t>
  </si>
  <si>
    <t>STEP. Sviluppo delle tecnologie critiche attraverso il sostegno al capitale di rischio di Start Up e Scale Up Deep Tech e Biotech.
STEP. Sviluppo delle tecnologie critiche attraverso il sostegno al capitale di rischio di Start Up e Scale Up Clean Tech.</t>
  </si>
  <si>
    <t>STEP. Sviluppo delle tecnologie critiche nei progetti di partenariato tra pmi e grandi imprese.</t>
  </si>
  <si>
    <t>2.1.1 e 2.1.2</t>
  </si>
  <si>
    <t>Sostegno a interventi di ristrutturazione e riqualificazione per l’efficientamento energetico di strutture e impianti pubblici.
Sostegno all’efficientamento del patrimonio residenziale pubblico.</t>
  </si>
  <si>
    <t xml:space="preserve">1.3.4 e 1.1.1 
 </t>
  </si>
  <si>
    <t>Sostegno al rafforzamento delle reti e delle aggregazioni di imprese.
Sostegno agli investimenti in ricerca, sviluppo e innovazione</t>
  </si>
  <si>
    <t>1.3.1</t>
  </si>
  <si>
    <t>Sostegno allo sviluppo dell'internazionalizzazione delle pmi lombarde e dell'attrazione di investimenti esteri</t>
  </si>
  <si>
    <t>1.4.1</t>
  </si>
  <si>
    <t>Sostegno allo sviluppo delle competenze per la transizione industriale e la sostenibilità delle imprese</t>
  </si>
  <si>
    <t>1.1.2</t>
  </si>
  <si>
    <t>Sostegno al trasferimento tecnologico tra mondo della ricerca e delle imprese lombarde</t>
  </si>
  <si>
    <t>1.3.3</t>
  </si>
  <si>
    <t>Sostegno agli investimenti delle PMI</t>
  </si>
  <si>
    <t>2.2.2</t>
  </si>
  <si>
    <t>Sostegno alla diffusione delle comunità energetiche</t>
  </si>
  <si>
    <t>1.2.1</t>
  </si>
  <si>
    <t>Sostegno all’accelerazione del processo di trasformazione digitale dei servizi pubblici erogati dalla pubblica amministrazione</t>
  </si>
  <si>
    <t xml:space="preserve">2.6.1 </t>
  </si>
  <si>
    <t>Sostegno all’adozione di modelli di produzione sostenibile</t>
  </si>
  <si>
    <t>Sviluppo delle competenze per la transizione industriale e la sostenibilità delle imprese.</t>
  </si>
  <si>
    <t>1.2.3</t>
  </si>
  <si>
    <t>Sostegno al processo di trasformazione digitale dei modelli di business delle PMI</t>
  </si>
  <si>
    <t>Sostegno agli investimenti delle pmi</t>
  </si>
  <si>
    <t>Sostegno allo sviluppo dell’internazionalizzazione delle PMI lombarde ed all’attrazione di investimenti esteri.</t>
  </si>
  <si>
    <t>1.1.3</t>
  </si>
  <si>
    <t>Sostegno all'attuazione di progetti complessi di ricerca, sviluppo e innovazione</t>
  </si>
  <si>
    <t>2.8.1</t>
  </si>
  <si>
    <t>Sostegno al miglioramento della mobilità urbana</t>
  </si>
  <si>
    <t>2.6.2</t>
  </si>
  <si>
    <t>Sostegno ad azioni di simbiosi industriale, prevenzione, rifiuti, riciclaggio e riutilizzo per la chiusura del ciclo</t>
  </si>
  <si>
    <t>1.3.4 e 2.6.1</t>
  </si>
  <si>
    <t>Sostegno al rafforzamento delle reti e delle aggregazioni di imprese.
Transizione verso modelli di sviluppo e crescita sostenibile.</t>
  </si>
  <si>
    <t>1.2.2</t>
  </si>
  <si>
    <t>Sviluppo di una infrastruttura regionale per l’analisi dei dati attraverso il ricorso all’internet of Things (IOT) e ai Big Data.</t>
  </si>
  <si>
    <t>Sostegno all’accelerazione del processo di trasformazione digitale dei servizi pubblici erogati dalla pubblica amministrazione.</t>
  </si>
  <si>
    <t>1.3.4 e 1.1.1</t>
  </si>
  <si>
    <t>Sostegno al rafforzamento delle reti e delle aggregazioni di imprese.
Sostegno agli investimenti in ricerca, sviluppo e innovazione.</t>
  </si>
  <si>
    <t>1.1.4</t>
  </si>
  <si>
    <t>Sviluppo e tutela della capacità innovativa del sistema delle imprese</t>
  </si>
  <si>
    <t>Sostegno agli investimenti delle PMI.</t>
  </si>
  <si>
    <t>1.1.1</t>
  </si>
  <si>
    <t>Sostegno agli investimenti in ricerca, sviluppo e innovazione.</t>
  </si>
  <si>
    <t>2.1.1</t>
  </si>
  <si>
    <t>2.1.</t>
  </si>
  <si>
    <t>Eco-efficientamento energetico dei fabbricati esistenti destinati a Servizi Abitativi Pubblici di proprietà esclusiva di ALER e dei Comuni appartenenti alle prime cinque classi di fabbisogno ex PRERP 2014-2016.</t>
  </si>
  <si>
    <t>2.2.1 e 2.2.2</t>
  </si>
  <si>
    <t>Incremento della produzione di energia da fonti rinnovabili.
 - Sostegno alla diffusione delle comunità energetiche</t>
  </si>
  <si>
    <t>1.3.1, 1.3.3 e 2.1.3</t>
  </si>
  <si>
    <t>Sostegno allo sviluppo dell'internazionalizzazione delle PMI lombarde e dell'attrazione di investimenti esteri del PR FESR.
Sostegno agli investimenti delle PMI.
Sostegno all'efficientamento energetico degli edifici e/o impianti produttivi delle imprese.</t>
  </si>
  <si>
    <t>2.1.3</t>
  </si>
  <si>
    <t>Sostegno all’efficientamento energetico degli edifici e/o impianti produttivi delle imprese</t>
  </si>
  <si>
    <t>1.3.2</t>
  </si>
  <si>
    <t>Sostegno all’accesso al credito</t>
  </si>
  <si>
    <t>dal 16/04/2025</t>
  </si>
  <si>
    <t>SOSTEGNO ALLA COMPETITIVITA' DELLE STRUTTURE RICETTIVE ALBERGHIERE E NON ALBERGHIERE</t>
  </si>
  <si>
    <t>Promuovere gli investimenti per lo sviluppo
competitivo delle imprese turistiche e per la progettazione di offerte
innovative anche in ottica di sostenibilità ambientale, oltre che alla luce
della crisi innescatasi a seguito del conflitto russo-ucraino e della crisi
energetica</t>
  </si>
  <si>
    <t>PMI ai sensi dell’Allegato 1 del Regolamento (UE) n. 651/2014 del 17 giugno 2014 e s.m.i.</t>
  </si>
  <si>
    <t>dal 04/05/2023
al 29/06/2023</t>
  </si>
  <si>
    <t>INFRASTRUTTURE DI RICERCA UNIVERSITARIE PER IL TRASFERIMENTO TECNOLOGICO (IRTT)</t>
  </si>
  <si>
    <t>dall'8/01/2025
al 31/11/2025</t>
  </si>
  <si>
    <t xml:space="preserve">RELOAD CER - PROGETTI DELLE COMUNITÀ ENERGETICHE RINNOVABILI PER NUOVI IMPIANTI A FONTI ENERGETICHE RINNOVABILI REALIZZATI SU IMMOBILI DI PROPRIETÀ DI SOGGETTI PUBBLICI </t>
  </si>
  <si>
    <t>RELOAD CER - PROROGA</t>
  </si>
  <si>
    <t>RAFFORZA E INNOVA - NUOVE DETERMINAZIONI</t>
  </si>
  <si>
    <t>Primo semestre 2025</t>
  </si>
  <si>
    <t>NEXT FASHION</t>
  </si>
  <si>
    <t>Progetti di ricerca e sviluppo, propedeutici all’innovazione del settore tessile, moda e accessorio, quale elemento essenziale per la competitività. In particolare, interviene a supporto dello sviluppo di fattori abilitanti per rafforzare la capacità innovativa del territorio e gli asset dedicati alla ricerca</t>
  </si>
  <si>
    <t>Partenariati composti da minimo tre fino a un massimo di sei imprese di qualsiasi dimensione, di cui almeno una PM</t>
  </si>
  <si>
    <t>1.1.3 e 1.3.3</t>
  </si>
  <si>
    <t>Sostegno all’attuazione di progetti complessi di ricerca, sviluppo
e innovazione
Sostegno agli investimenti delle PMI</t>
  </si>
  <si>
    <t>Secondo semestre 2025</t>
  </si>
  <si>
    <t>dal 17/06/2025
al 03/09/2025</t>
  </si>
  <si>
    <t>Promuove gli investimenti delle strutture ricettive per
lo sviluppo competitivo e per la progettazione di offerte
innovative.</t>
  </si>
  <si>
    <t>PMI</t>
  </si>
  <si>
    <t>Sostenere nterventi di adeguamento e/o rinnovo degli impianti produttivi (eventualmente combinati con il ricorso ad energie rinnovabili) finalizzati alla riduzione dell’impatto ambientale.</t>
  </si>
  <si>
    <t>INVESTIMENTI - LINEA IMPRESA EFFICIENTE</t>
  </si>
  <si>
    <t xml:space="preserve">MICROCREDITO - NUOVE DETERMINAZIONI </t>
  </si>
  <si>
    <t>CONTRIBUTI PER PARTECIPAZIONE DELLE MPMI ALLE FIERE INTERNAZIONALI IN LOMBARDIA - INCREMENTO DOTAZIONE</t>
  </si>
  <si>
    <t>dal 17/05/2023
al 26/05/2025</t>
  </si>
  <si>
    <t>RAFFORZAMENTODELLE FILIERE PRODUTTIVE E DEGLI ECOSISTEMI INDUSTRIALI - NUOVE DETERMINAZIONI</t>
  </si>
  <si>
    <t>n.a.</t>
  </si>
  <si>
    <t>TRANSIZIONE DIGITALE DELLE IMPRESE LOMBARDE - INCREMENTO DOTAZIONE</t>
  </si>
  <si>
    <t>SOSTEGNO ALLA COMPETITIVITÀ DELLE STRUTTURE RICETTIVE ALBERGHIERE E NON ALBERGHIERE ALL'ARIA APERTA</t>
  </si>
  <si>
    <t>"MULTIMODALE URBANO" - INTEGRAZIONE RISORSE</t>
  </si>
  <si>
    <t>RI.CIRCO.LO ENTI LOCALI - INCREMENTO DOTAZIONE</t>
  </si>
  <si>
    <t>Sostegno ad azioni di simbiosi industriale, prevenzione produzione rifiuti, riciclaggio e riutilizzo per la chiusura del ciclo</t>
  </si>
  <si>
    <t>RI.CIRCO.LO. C&amp;D - RISORSE CIRCOLARI IN LOMBARDIA PER IL SOSTEGNO ALLE PMI LOMBARDE PER LO SVILUPPO DI AZIONI DI ECONOMIA CIRCOLARE. EDIZIONE DEDICATA ALLE FILIERE DELLA COSTRUZIONE E DEMOLIZIONE E DELLE BONIFICHE DI SITI CONTAMINATI.</t>
  </si>
  <si>
    <t>Promozioni di azioni di simbiosi industriale, prevenzione della produzione rifiuti, riciclaggio e valorizzazione dei materiali nelle filiere della costruzione e demolizione e delle bonifiche di siti contaminati.</t>
  </si>
  <si>
    <t>LINEA INTERNAZIONALIZZAZIONE 21-27 . INCREMENTO DOTAZIONE</t>
  </si>
  <si>
    <t>Dal 3/06/2025
al 9/9/2025</t>
  </si>
  <si>
    <t>CONTRIBUTI PER LA PARTECIPAZIONE DELLE MPMI A FIERE INTERNAZIONALI IN FORMA AGGREGATA</t>
  </si>
  <si>
    <t>Consolidare il posizionamento delle MPMI sul mercato internazionale sostenendo la partecipazione in forma aggregata alle manifestazioni fieristiche di livello internazionale.</t>
  </si>
  <si>
    <t>Dal 6/05/2025
al 31/12/2026</t>
  </si>
  <si>
    <t>QUOTA LOMBARDIA</t>
  </si>
  <si>
    <t>Favorire la promozione dello start-up di impresa, con particolare riferimento alla nascita e allo sviluppo delle start up con il coinvolgimento diretto degli Operatori del Microcredito</t>
  </si>
  <si>
    <t>Sostenere le PMI lombarde che hanno intrapreso o stanno per intraprendere un percorso di patrimonializzazione mediante la quotazione sui sistemi multilaterali di negoziazione/MTF, cd “Borsa”</t>
  </si>
  <si>
    <t>Dal 16/01/2025
al 31/12/2027</t>
  </si>
  <si>
    <t>ENERGY4SCHOOLS - EFFICIENTAMENTO ENERGETICO DEL PATRIMONIO EDILIZIO SCOLASTICO DELLE PROVINCE LOMBARDE E DELLA CITTÀ METROPOLITANA DI MILANO</t>
  </si>
  <si>
    <t>2.1.1 e 2.2.1</t>
  </si>
  <si>
    <t>Sostegno a interventi di ristrutturazione e riqualificazione per L'efficientamento energetico di strutture e impianti pubblici
Incremento della produzione di energia da fonti rinnovabili</t>
  </si>
  <si>
    <t>Raccolta dei fabbisogni prioritari di efficientamento energetico del patrimonio edilizio scolastico</t>
  </si>
  <si>
    <t>Province lombarde e Città metropolitana di Milano</t>
  </si>
  <si>
    <t>dal 14/01/2024
al 13/03/2025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</si>
</sst>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scheme val="minor"/>
    </font>
    <font>
      <sz val="10.5"/>
      <color theme="1"/>
      <name val="Calibri"/>
      <family val="2"/>
      <scheme val="minor"/>
    </font>
    <font>
      <b/>
      <sz val="12"/>
      <color theme="1"/>
      <name val="Verdana"/>
      <family val="2"/>
    </font>
    <font>
      <sz val="10.5"/>
      <name val="Calibri"/>
      <family val="2"/>
      <scheme val="minor"/>
    </font>
    <font>
      <sz val="10.5"/>
      <color theme="1"/>
      <name val="Verdana"/>
      <family val="2"/>
    </font>
    <font>
      <b/>
      <sz val="10.5"/>
      <color theme="1"/>
      <name val="Verdana"/>
      <family val="2"/>
    </font>
    <font>
      <b/>
      <sz val="10.5"/>
      <name val="Calibri"/>
      <family val="2"/>
      <scheme val="minor"/>
    </font>
    <font>
      <b/>
      <sz val="10.5"/>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54">
    <xf numFmtId="0" fontId="0" fillId="0" borderId="0" xfId="0"/>
    <xf numFmtId="0" fontId="0" fillId="0" borderId="0" xfId="0" applyAlignment="1">
      <alignment horizontal="left"/>
    </xf>
    <xf numFmtId="164" fontId="0" fillId="0" borderId="0" xfId="0" applyNumberFormat="1" applyAlignment="1">
      <alignment horizontal="right"/>
    </xf>
    <xf numFmtId="14" fontId="0" fillId="0" borderId="0" xfId="0" applyNumberFormat="1" applyAlignment="1">
      <alignment horizontal="left"/>
    </xf>
    <xf numFmtId="0" fontId="1" fillId="0" borderId="4" xfId="0" applyFont="1" applyBorder="1" applyAlignment="1">
      <alignment vertical="center" wrapText="1"/>
    </xf>
    <xf numFmtId="0" fontId="8" fillId="2" borderId="3" xfId="1" applyFill="1" applyBorder="1" applyAlignment="1">
      <alignment horizontal="left" vertical="top" wrapText="1"/>
    </xf>
    <xf numFmtId="4" fontId="0" fillId="0" borderId="0" xfId="0" applyNumberFormat="1"/>
    <xf numFmtId="0" fontId="3" fillId="0" borderId="2" xfId="0" applyFont="1" applyBorder="1" applyAlignment="1">
      <alignment horizontal="left" vertical="top" wrapText="1"/>
    </xf>
    <xf numFmtId="14" fontId="3"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164" fontId="6" fillId="0" borderId="2" xfId="0" applyNumberFormat="1" applyFont="1" applyBorder="1" applyAlignment="1">
      <alignment horizontal="right" vertical="top" wrapText="1"/>
    </xf>
    <xf numFmtId="164" fontId="8" fillId="0" borderId="3" xfId="1" applyNumberFormat="1" applyBorder="1" applyAlignment="1">
      <alignment horizontal="left" vertical="top" wrapText="1"/>
    </xf>
    <xf numFmtId="0" fontId="8" fillId="0" borderId="3" xfId="1" applyBorder="1" applyAlignment="1">
      <alignmen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164"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left" vertical="top" wrapText="1"/>
    </xf>
    <xf numFmtId="0" fontId="3" fillId="2" borderId="2" xfId="0" applyFont="1" applyFill="1" applyBorder="1" applyAlignment="1">
      <alignment horizontal="left" vertical="top" wrapText="1"/>
    </xf>
    <xf numFmtId="164" fontId="6" fillId="0" borderId="8" xfId="0" applyNumberFormat="1" applyFont="1" applyBorder="1" applyAlignment="1">
      <alignment horizontal="right" vertical="top" wrapText="1"/>
    </xf>
    <xf numFmtId="14" fontId="3" fillId="0" borderId="2" xfId="0" applyNumberFormat="1" applyFont="1" applyBorder="1" applyAlignment="1">
      <alignment horizontal="center" vertical="top" wrapText="1"/>
    </xf>
    <xf numFmtId="0" fontId="3" fillId="0" borderId="2" xfId="0" applyFont="1" applyBorder="1" applyAlignment="1">
      <alignment horizontal="left" vertical="center" wrapText="1"/>
    </xf>
    <xf numFmtId="0" fontId="8" fillId="0" borderId="3" xfId="1" applyBorder="1" applyAlignment="1">
      <alignment horizontal="left" vertical="top" wrapText="1"/>
    </xf>
    <xf numFmtId="0" fontId="7" fillId="0" borderId="1" xfId="0" applyFont="1" applyBorder="1" applyAlignment="1">
      <alignment horizontal="left" vertical="top" wrapText="1"/>
    </xf>
    <xf numFmtId="14" fontId="1" fillId="0" borderId="2" xfId="0" applyNumberFormat="1" applyFont="1" applyBorder="1" applyAlignment="1">
      <alignment horizontal="center" vertical="top" wrapText="1"/>
    </xf>
    <xf numFmtId="0" fontId="1" fillId="0" borderId="3" xfId="0" applyFont="1" applyBorder="1" applyAlignment="1">
      <alignment vertical="top" wrapText="1"/>
    </xf>
    <xf numFmtId="0" fontId="1" fillId="0" borderId="2" xfId="0" applyFont="1" applyBorder="1" applyAlignment="1">
      <alignment vertical="top" wrapText="1"/>
    </xf>
    <xf numFmtId="14" fontId="8" fillId="0" borderId="3" xfId="1" applyNumberFormat="1" applyBorder="1" applyAlignment="1">
      <alignment horizontal="left" vertical="top" wrapText="1"/>
    </xf>
    <xf numFmtId="14" fontId="0" fillId="0" borderId="2" xfId="0" applyNumberFormat="1" applyBorder="1" applyAlignment="1">
      <alignment horizontal="center" vertical="top"/>
    </xf>
    <xf numFmtId="164" fontId="6" fillId="0" borderId="2" xfId="0" applyNumberFormat="1" applyFont="1" applyBorder="1" applyAlignment="1">
      <alignment horizontal="center" vertical="top" wrapText="1"/>
    </xf>
    <xf numFmtId="0" fontId="8" fillId="0" borderId="2" xfId="1" applyBorder="1" applyAlignment="1">
      <alignment horizontal="left" vertical="top" wrapText="1"/>
    </xf>
    <xf numFmtId="164" fontId="8" fillId="0" borderId="9" xfId="1" applyNumberFormat="1" applyBorder="1" applyAlignment="1">
      <alignment horizontal="left" vertical="top" wrapText="1"/>
    </xf>
    <xf numFmtId="0" fontId="9" fillId="0" borderId="3" xfId="1" applyFont="1" applyBorder="1" applyAlignment="1">
      <alignment vertical="top" wrapText="1"/>
    </xf>
    <xf numFmtId="164" fontId="9" fillId="0" borderId="3" xfId="1" applyNumberFormat="1" applyFont="1" applyBorder="1" applyAlignment="1">
      <alignment horizontal="left" vertical="top" wrapText="1"/>
    </xf>
    <xf numFmtId="164" fontId="6" fillId="0" borderId="8" xfId="0" applyNumberFormat="1" applyFont="1" applyBorder="1" applyAlignment="1">
      <alignment horizontal="center" vertical="top" wrapText="1"/>
    </xf>
    <xf numFmtId="164" fontId="6" fillId="0" borderId="6" xfId="0" applyNumberFormat="1" applyFont="1" applyBorder="1" applyAlignment="1">
      <alignment horizontal="right" vertical="top" wrapText="1"/>
    </xf>
    <xf numFmtId="0" fontId="6"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3" fillId="0" borderId="8" xfId="0" applyFont="1" applyBorder="1" applyAlignment="1">
      <alignment horizontal="left" vertical="center" wrapText="1"/>
    </xf>
    <xf numFmtId="0" fontId="8" fillId="0" borderId="6" xfId="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6" fillId="0" borderId="5" xfId="0" applyFont="1" applyBorder="1" applyAlignment="1">
      <alignment horizontal="left" vertical="top" wrapText="1"/>
    </xf>
    <xf numFmtId="0" fontId="1" fillId="0" borderId="0" xfId="0" applyFont="1" applyAlignment="1">
      <alignment horizontal="center"/>
    </xf>
    <xf numFmtId="0" fontId="4" fillId="0" borderId="0" xfId="0" applyFont="1" applyAlignment="1">
      <alignment horizontal="center" vertical="center" wrapText="1"/>
    </xf>
    <xf numFmtId="0" fontId="1" fillId="0" borderId="0" xfId="0" applyFont="1" applyAlignment="1">
      <alignment horizontal="center" wrapText="1"/>
    </xf>
    <xf numFmtId="14" fontId="1" fillId="0" borderId="0" xfId="0" applyNumberFormat="1" applyFont="1" applyAlignment="1">
      <alignment horizontal="center" vertical="top"/>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14" fontId="3" fillId="0" borderId="6" xfId="0" applyNumberFormat="1" applyFont="1" applyBorder="1" applyAlignment="1">
      <alignment horizontal="center" vertical="center" wrapText="1"/>
    </xf>
    <xf numFmtId="14" fontId="3" fillId="0" borderId="6" xfId="0" applyNumberFormat="1" applyFont="1" applyBorder="1" applyAlignment="1">
      <alignment horizontal="lef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517340</xdr:colOff>
      <xdr:row>0</xdr:row>
      <xdr:rowOff>70756</xdr:rowOff>
    </xdr:from>
    <xdr:to>
      <xdr:col>9</xdr:col>
      <xdr:colOff>514350</xdr:colOff>
      <xdr:row>0</xdr:row>
      <xdr:rowOff>766019</xdr:rowOff>
    </xdr:to>
    <xdr:pic>
      <xdr:nvPicPr>
        <xdr:cNvPr id="2" name="Immagine 1">
          <a:extLst>
            <a:ext uri="{FF2B5EF4-FFF2-40B4-BE49-F238E27FC236}">
              <a16:creationId xmlns:a16="http://schemas.microsoft.com/office/drawing/2014/main" id="{B8D8DC79-67AB-4009-95F1-5A9D470F9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340" y="70756"/>
          <a:ext cx="8483785" cy="695263"/>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regione.lombardia.it/wps/portal/istituzionale/HP/istituzione/Giunta/sedute-delibere-giunta-regionale/DettaglioDelibere/delibera-3765-legislatura-12" TargetMode="External"/><Relationship Id="rId21" Type="http://schemas.openxmlformats.org/officeDocument/2006/relationships/hyperlink" Target="https://ue.regione.lombardia.it/bando/RLO12024039683" TargetMode="External"/><Relationship Id="rId42" Type="http://schemas.openxmlformats.org/officeDocument/2006/relationships/hyperlink" Target="https://www.regione.lombardia.it/wps/portal/istituzionale/HP/istituzione/Giunta/sedute-delibere-giunta-regionale/DettaglioDelibere/delibera-2830-legislatura-12" TargetMode="External"/><Relationship Id="rId47" Type="http://schemas.openxmlformats.org/officeDocument/2006/relationships/hyperlink" Target="https://www.regione.lombardia.it/wps/portal/istituzionale/HP/istituzione/Giunta/sedute-delibere-giunta-regionale/DettaglioDelibere/delibera-2349-legislatura-12" TargetMode="External"/><Relationship Id="rId63" Type="http://schemas.openxmlformats.org/officeDocument/2006/relationships/hyperlink" Target="https://www.regione.lombardia.it/wps/portal/istituzionale/HP/istituzione/Giunta/sedute-delibere-giunta-regionale/DettaglioDelibere/delibera-220-legislatura-12" TargetMode="External"/><Relationship Id="rId68" Type="http://schemas.openxmlformats.org/officeDocument/2006/relationships/hyperlink" Target="https://www.regione.lombardia.it/wps/portal/istituzionale/HP/istituzione/Giunta/sedute-delibere-giunta-regionale/DettaglioDelibere/delibera-7595-legislatura-11" TargetMode="External"/><Relationship Id="rId84" Type="http://schemas.openxmlformats.org/officeDocument/2006/relationships/hyperlink" Target="https://www.regione.lombardia.it/wps/portal/istituzionale/HP/istituzione/Giunta/sedute-delibere-giunta-regionale/DettaglioDelibere/delibera-4405-legislatura-12" TargetMode="External"/><Relationship Id="rId89" Type="http://schemas.openxmlformats.org/officeDocument/2006/relationships/hyperlink" Target="https://www.regione.lombardia.it/wps/portal/istituzionale/HP/istituzione/Giunta/sedute-delibere-giunta-regionale/DettaglioDelibere/delibera-4529-legislatura-12" TargetMode="External"/><Relationship Id="rId2" Type="http://schemas.openxmlformats.org/officeDocument/2006/relationships/hyperlink" Target="https://fesr.regione.lombardia.it/bando/RLL12023035063" TargetMode="External"/><Relationship Id="rId16" Type="http://schemas.openxmlformats.org/officeDocument/2006/relationships/hyperlink" Target="https://fesr.regione.lombardia.it/bando/RLT12024038383" TargetMode="External"/><Relationship Id="rId29" Type="http://schemas.openxmlformats.org/officeDocument/2006/relationships/hyperlink" Target="https://www.regione.lombardia.it/wps/portal/istituzionale/HP/istituzione/Giunta/sedute-delibere-giunta-regionale/DettaglioDelibere/delibera-3741-legislatura-12" TargetMode="External"/><Relationship Id="rId107" Type="http://schemas.openxmlformats.org/officeDocument/2006/relationships/hyperlink" Target="https://www.bandi.regione.lombardia.it/servizi/servizio/bandi/dettaglio/attivita-produttive-commercio/sostegno-attivita-imprenditoriali/quota-lombardia-RLO12024043083" TargetMode="External"/><Relationship Id="rId11" Type="http://schemas.openxmlformats.org/officeDocument/2006/relationships/hyperlink" Target="https://fesr.regione.lombardia.it/bando/RLO12023031244" TargetMode="External"/><Relationship Id="rId24" Type="http://schemas.openxmlformats.org/officeDocument/2006/relationships/hyperlink" Target="https://ue.regione.lombardia.it/bando/RLO12024039843" TargetMode="External"/><Relationship Id="rId32" Type="http://schemas.openxmlformats.org/officeDocument/2006/relationships/hyperlink" Target="https://www.regione.lombardia.it/wps/portal/istituzionale/HP/istituzione/Giunta/sedute-delibere-giunta-regionale/DettaglioDelibere/delibera-3638-legislatura-12" TargetMode="External"/><Relationship Id="rId37" Type="http://schemas.openxmlformats.org/officeDocument/2006/relationships/hyperlink" Target="https://www.regione.lombardia.it/wps/portal/istituzionale/HP/istituzione/Giunta/sedute-delibere-giunta-regionale/DettaglioDelibere/delibera-2877-legislatura-12" TargetMode="External"/><Relationship Id="rId40" Type="http://schemas.openxmlformats.org/officeDocument/2006/relationships/hyperlink" Target="https://ue.regione.lombardia.it/bando/RLF12024041983" TargetMode="External"/><Relationship Id="rId45" Type="http://schemas.openxmlformats.org/officeDocument/2006/relationships/hyperlink" Target="https://www.regione.lombardia.it/wps/portal/istituzionale/HP/istituzione/Giunta/sedute-delibere-giunta-regionale/DettaglioDelibere/delibera-2827-legislatura-12" TargetMode="External"/><Relationship Id="rId53" Type="http://schemas.openxmlformats.org/officeDocument/2006/relationships/hyperlink" Target="https://www.regione.lombardia.it/wps/portal/istituzionale/HP/istituzione/Giunta/sedute-delibere-giunta-regionale/DettaglioDelibere/delibera-1320-legislatura-12" TargetMode="External"/><Relationship Id="rId58" Type="http://schemas.openxmlformats.org/officeDocument/2006/relationships/hyperlink" Target="https://www.regione.lombardia.it/wps/portal/istituzionale/HP/istituzione/Giunta/sedute-delibere-giunta-regionale/DettaglioDelibere/delibera-986-legislatura-12" TargetMode="External"/><Relationship Id="rId66" Type="http://schemas.openxmlformats.org/officeDocument/2006/relationships/hyperlink" Target="https://www.regione.lombardia.it/wps/portal/istituzionale/HP/istituzione/Giunta/sedute-delibere-giunta-regionale/DettaglioDelibere/delibera-7712-legislatura-11" TargetMode="External"/><Relationship Id="rId74" Type="http://schemas.openxmlformats.org/officeDocument/2006/relationships/hyperlink" Target="https://www.bandi.regione.lombardia.it/servizi/servizio/catalogo/dettaglio/ricerca-innovazione/ricerca-sviluppo-innovazione/tecnologie-strategiche-RLF12025044023" TargetMode="External"/><Relationship Id="rId79" Type="http://schemas.openxmlformats.org/officeDocument/2006/relationships/hyperlink" Target="https://ue.regione.lombardia.it/bando/RLV12024042383" TargetMode="External"/><Relationship Id="rId87" Type="http://schemas.openxmlformats.org/officeDocument/2006/relationships/hyperlink" Target="https://ue.regione.lombardia.it/bando/RLO12024039843" TargetMode="External"/><Relationship Id="rId102" Type="http://schemas.openxmlformats.org/officeDocument/2006/relationships/hyperlink" Target="https://www.regione.lombardia.it/wps/portal/istituzionale/HP/istituzione/Giunta/sedute-delibere-giunta-regionale/DettaglioDelibere/delibera-7202-legislatura-11" TargetMode="External"/><Relationship Id="rId110" Type="http://schemas.openxmlformats.org/officeDocument/2006/relationships/drawing" Target="../drawings/drawing1.xml"/><Relationship Id="rId5" Type="http://schemas.openxmlformats.org/officeDocument/2006/relationships/hyperlink" Target="https://www.bandi.regione.lombardia.it/servizi/servizio/catalogo/dettaglio/attivita-produttive-commercio/sostegno-avvio-impresa/microcredito-RLO12023035523" TargetMode="External"/><Relationship Id="rId61" Type="http://schemas.openxmlformats.org/officeDocument/2006/relationships/hyperlink" Target="https://www.regione.lombardia.it/wps/portal/istituzionale/HP/istituzione/Giunta/sedute-delibere-giunta-regionale/DettaglioDelibere/delibera-713-legislatura-12" TargetMode="External"/><Relationship Id="rId82" Type="http://schemas.openxmlformats.org/officeDocument/2006/relationships/hyperlink" Target="https://www.regione.lombardia.it/wps/portal/istituzionale/HP/istituzione/Giunta/sedute-delibere-giunta-regionale/DettaglioDelibere/delibera-4404-legislatura-12" TargetMode="External"/><Relationship Id="rId90" Type="http://schemas.openxmlformats.org/officeDocument/2006/relationships/hyperlink" Target="https://ue.regione.lombardia.it/bando/RLO12024039683" TargetMode="External"/><Relationship Id="rId95" Type="http://schemas.openxmlformats.org/officeDocument/2006/relationships/hyperlink" Target="https://ue.regione.lombardia.it/bando/RLV12024042383" TargetMode="External"/><Relationship Id="rId19" Type="http://schemas.openxmlformats.org/officeDocument/2006/relationships/hyperlink" Target="https://ue.regione.lombardia.it/bando/RLR12024040265" TargetMode="External"/><Relationship Id="rId14" Type="http://schemas.openxmlformats.org/officeDocument/2006/relationships/hyperlink" Target="https://www.bandi.regione.lombardia.it/servizi/servizio/bandi/attivita-produttive-commercio/sostegno-attivita-imprenditoriali/linea-internazionalizzazione-21-27-progetti-competitivit-mercati-esteri-RLO12023030663" TargetMode="External"/><Relationship Id="rId22" Type="http://schemas.openxmlformats.org/officeDocument/2006/relationships/hyperlink" Target="https://fesr.regione.lombardia.it/bando/RLF12024039403" TargetMode="External"/><Relationship Id="rId27" Type="http://schemas.openxmlformats.org/officeDocument/2006/relationships/hyperlink" Target="https://www.regione.lombardia.it/wps/portal/istituzionale/HP/istituzione/Giunta/sedute-delibere-giunta-regionale/DettaglioDelibere/delibera-3764-legislatura-12" TargetMode="External"/><Relationship Id="rId30" Type="http://schemas.openxmlformats.org/officeDocument/2006/relationships/hyperlink" Target="https://www.regione.lombardia.it/wps/portal/istituzionale/HP/istituzione/Giunta/sedute-delibere-giunta-regionale/DettaglioDelibere/delibera-3703-legislatura-12" TargetMode="External"/><Relationship Id="rId35" Type="http://schemas.openxmlformats.org/officeDocument/2006/relationships/hyperlink" Target="https://www.regione.lombardia.it/wps/portal/istituzionale/HP/istituzione/Giunta/sedute-delibere-giunta-regionale/DettaglioDelibere/delibera-2968-legislatura-12" TargetMode="External"/><Relationship Id="rId43" Type="http://schemas.openxmlformats.org/officeDocument/2006/relationships/hyperlink" Target="https://www.regione.lombardia.it/wps/portal/istituzionale/HP/istituzione/Giunta/sedute-delibere-giunta-regionale/DettaglioDelibere/delibera-2829-legislatura-12" TargetMode="External"/><Relationship Id="rId48" Type="http://schemas.openxmlformats.org/officeDocument/2006/relationships/hyperlink" Target="https://www.regione.lombardia.it/wps/portal/istituzionale/HP/istituzione/Giunta/sedute-delibere-giunta-regionale/DettaglioDelibere/delibera-2348-legislatura-12" TargetMode="External"/><Relationship Id="rId56" Type="http://schemas.openxmlformats.org/officeDocument/2006/relationships/hyperlink" Target="https://www.regione.lombardia.it/wps/portal/istituzionale/HP/istituzione/Giunta/sedute-delibere-giunta-regionale/DettaglioDelibere/delibera-1246-legislatura-12" TargetMode="External"/><Relationship Id="rId64" Type="http://schemas.openxmlformats.org/officeDocument/2006/relationships/hyperlink" Target="https://www.regione.lombardia.it/wps/portal/istituzionale/HP/istituzione/Giunta/sedute-delibere-giunta-regionale/DettaglioDelibere/delibera-7720-legislatura-11" TargetMode="External"/><Relationship Id="rId69" Type="http://schemas.openxmlformats.org/officeDocument/2006/relationships/hyperlink" Target="https://www.regione.lombardia.it/wps/portal/istituzionale/HP/istituzione/Giunta/sedute-delibere-giunta-regionale/DettaglioDelibere/delibera-7535-legislatura-11" TargetMode="External"/><Relationship Id="rId77" Type="http://schemas.openxmlformats.org/officeDocument/2006/relationships/hyperlink" Target="https://www.bandi.regione.lombardia.it/servizi/servizio/catalogo/dettaglio/cultura/turismo-tempo-libero/pr-fesr-2021-2027-bando-sostegno-competitivit-strutture-ricettive-alberghiere-non-alberghiere-RLP12023030003" TargetMode="External"/><Relationship Id="rId100" Type="http://schemas.openxmlformats.org/officeDocument/2006/relationships/hyperlink" Target="https://www.regione.lombardia.it/wps/portal/istituzionale/HP/istituzione/Giunta/sedute-delibere-giunta-regionale/DettaglioDelibere/delibera-4232-legislatura-12" TargetMode="External"/><Relationship Id="rId105" Type="http://schemas.openxmlformats.org/officeDocument/2006/relationships/hyperlink" Target="https://www.regione.lombardia.it/wps/portal/istituzionale/HP/istituzione/Giunta/sedute-delibere-giunta-regionale/DettaglioDelibere/delibera-3960-legislatura-12" TargetMode="External"/><Relationship Id="rId8" Type="http://schemas.openxmlformats.org/officeDocument/2006/relationships/hyperlink" Target="https://ue.regione.lombardia.it/bando/RLV12023033723" TargetMode="External"/><Relationship Id="rId51" Type="http://schemas.openxmlformats.org/officeDocument/2006/relationships/hyperlink" Target="https://www.regione.lombardia.it/wps/portal/istituzionale/HP/istituzione/Giunta/sedute-delibere-giunta-regionale/DettaglioDelibere/delibera-2199-legislatura-12" TargetMode="External"/><Relationship Id="rId72" Type="http://schemas.openxmlformats.org/officeDocument/2006/relationships/hyperlink" Target="https://www.regione.lombardia.it/wps/portal/istituzionale/HP/istituzione/Giunta/sedute-delibere-giunta-regionale/DettaglioDelibere/delibera-7151-legislatura-11" TargetMode="External"/><Relationship Id="rId80" Type="http://schemas.openxmlformats.org/officeDocument/2006/relationships/hyperlink" Target="https://ue.regione.lombardia.it/bando/RLV12024042383" TargetMode="External"/><Relationship Id="rId85" Type="http://schemas.openxmlformats.org/officeDocument/2006/relationships/hyperlink" Target="https://www.regione.lombardia.it/wps/portal/istituzionale/HP/istituzione/Giunta/sedute-delibere-giunta-regionale/DettaglioDelibere/delibera-4452-legislatura-12" TargetMode="External"/><Relationship Id="rId93" Type="http://schemas.openxmlformats.org/officeDocument/2006/relationships/hyperlink" Target="https://ue.regione.lombardia.it/bando/RLO12024039843" TargetMode="External"/><Relationship Id="rId98" Type="http://schemas.openxmlformats.org/officeDocument/2006/relationships/hyperlink" Target="https://www.regione.lombardia.it/wps/portal/istituzionale/HP/istituzione/Giunta/sedute-delibere-giunta-regionale/DettaglioDelibere/delibera-4648-legislatura-12" TargetMode="External"/><Relationship Id="rId3" Type="http://schemas.openxmlformats.org/officeDocument/2006/relationships/hyperlink" Target="https://www.bandi.regione.lombardia.it/servizi/servizio/catalogo/dettaglio/ricerca-innovazione/ricerca-sviluppo-innovazione/brevetti-2023-RLF12023035064" TargetMode="External"/><Relationship Id="rId12" Type="http://schemas.openxmlformats.org/officeDocument/2006/relationships/hyperlink" Target="https://ue.regione.lombardia.it/bando/RLF12023030743" TargetMode="External"/><Relationship Id="rId17" Type="http://schemas.openxmlformats.org/officeDocument/2006/relationships/hyperlink" Target="https://ue.regione.lombardia.it/bando/RLT12024040123" TargetMode="External"/><Relationship Id="rId25" Type="http://schemas.openxmlformats.org/officeDocument/2006/relationships/hyperlink" Target="https://www.bandi.regione.lombardia.it/servizi/servizio/catalogo/dettaglio/attivita-produttive-commercio/sostegno-avvio-impresa/microcredito-RLO12023035523" TargetMode="External"/><Relationship Id="rId33" Type="http://schemas.openxmlformats.org/officeDocument/2006/relationships/hyperlink" Target="https://www.regione.lombardia.it/wps/portal/istituzionale/HP/istituzione/Giunta/sedute-delibere-giunta-regionale/DettaglioDelibere/delibera-3614-legislatura-12" TargetMode="External"/><Relationship Id="rId38" Type="http://schemas.openxmlformats.org/officeDocument/2006/relationships/hyperlink" Target="https://ue.regione.lombardia.it/bando/RLO12024042243" TargetMode="External"/><Relationship Id="rId46" Type="http://schemas.openxmlformats.org/officeDocument/2006/relationships/hyperlink" Target="https://www.regione.lombardia.it/wps/portal/istituzionale/HP/istituzione/Giunta/sedute-delibere-giunta-regionale/DettaglioDelibere/delibera-2398-legislatura-12" TargetMode="External"/><Relationship Id="rId59" Type="http://schemas.openxmlformats.org/officeDocument/2006/relationships/hyperlink" Target="https://www.regione.lombardia.it/wps/portal/istituzionale/HP/istituzione/Giunta/sedute-delibere-giunta-regionale/DettaglioDelibere/delibera-803-legislatura-12" TargetMode="External"/><Relationship Id="rId67" Type="http://schemas.openxmlformats.org/officeDocument/2006/relationships/hyperlink" Target="https://www.regione.lombardia.it/wps/portal/istituzionale/HP/istituzione/Giunta/sedute-delibere-giunta-regionale/DettaglioDelibere/delibera-7595-legislatura-11" TargetMode="External"/><Relationship Id="rId103" Type="http://schemas.openxmlformats.org/officeDocument/2006/relationships/hyperlink" Target="https://www.bandi.regione.lombardia.it/servizi/servizio/catalogo/dettaglio/attivita-produttive-commercio/internazionalizzazione/verso-nuovi-mercati-sostenere-l-internazionalizzazione-imprese-lombarde-RLO12025045364" TargetMode="External"/><Relationship Id="rId108" Type="http://schemas.openxmlformats.org/officeDocument/2006/relationships/hyperlink" Target="https://www.bandi.regione.lombardia.it/servizi/servizio/bandi/dettaglio/ambiente-energia/efficientamento-energetico/e4s-energy4schools-RLV12024041823" TargetMode="External"/><Relationship Id="rId20" Type="http://schemas.openxmlformats.org/officeDocument/2006/relationships/hyperlink" Target="https://www.regione.lombardia.it/wps/portal/istituzionale/HP/istituzione/Giunta/sedute-delibere-giunta-regionale/DettaglioDelibere/delibera-1284-legislatura-12" TargetMode="External"/><Relationship Id="rId41" Type="http://schemas.openxmlformats.org/officeDocument/2006/relationships/hyperlink" Target="https://www.bandi.regione.lombardia.it/servizi/servizio/catalogo/dettaglio/attivita-produttive-commercio/sostegno-attivita-imprenditoriali/misura-rafforzamento-filiere-produttive-ecosistemi-industriali-2025-RLO12025043903" TargetMode="External"/><Relationship Id="rId54" Type="http://schemas.openxmlformats.org/officeDocument/2006/relationships/hyperlink" Target="https://www.regione.lombardia.it/wps/portal/istituzionale/HP/istituzione/Giunta/sedute-delibere-giunta-regionale/DettaglioDelibere/delibera-1284-legislatura-12" TargetMode="External"/><Relationship Id="rId62" Type="http://schemas.openxmlformats.org/officeDocument/2006/relationships/hyperlink" Target="https://www.regione.lombardia.it/wps/portal/istituzionale/HP/istituzione/Giunta/sedute-delibere-giunta-regionale/DettaglioDelibere/delibera-689-legislatura-12" TargetMode="External"/><Relationship Id="rId70" Type="http://schemas.openxmlformats.org/officeDocument/2006/relationships/hyperlink" Target="https://www.regione.lombardia.it/wps/portal/istituzionale/HP/istituzione/Giunta/sedute-delibere-giunta-regionale/DettaglioDelibere/delibera-7402-legislatura-11" TargetMode="External"/><Relationship Id="rId75" Type="http://schemas.openxmlformats.org/officeDocument/2006/relationships/hyperlink" Target="https://www.bandi.regione.lombardia.it/servizi/servizio/bandi/dettaglio/attivita-produttive-commercio/sostegno-attivita-imprenditoriali/competenze-sviluppo-RLO12025044083" TargetMode="External"/><Relationship Id="rId83" Type="http://schemas.openxmlformats.org/officeDocument/2006/relationships/hyperlink" Target="https://ue.regione.lombardia.it/bando/RLT12025044624" TargetMode="External"/><Relationship Id="rId88" Type="http://schemas.openxmlformats.org/officeDocument/2006/relationships/hyperlink" Target="https://ue.regione.lombardia.it/bando/RLS12024039643" TargetMode="External"/><Relationship Id="rId91" Type="http://schemas.openxmlformats.org/officeDocument/2006/relationships/hyperlink" Target="https://www.regione.lombardia.it/wps/portal/istituzionale/HP/istituzione/Giunta/sedute-delibere-giunta-regionale/DettaglioDelibere/delibera-4232-legislatura-12" TargetMode="External"/><Relationship Id="rId96" Type="http://schemas.openxmlformats.org/officeDocument/2006/relationships/hyperlink" Target="https://ue.regione.lombardia.it/bando/RLT12024040123" TargetMode="External"/><Relationship Id="rId1" Type="http://schemas.openxmlformats.org/officeDocument/2006/relationships/hyperlink" Target="https://ue.regione.lombardia.it/bando/RLO12023036304" TargetMode="External"/><Relationship Id="rId6" Type="http://schemas.openxmlformats.org/officeDocument/2006/relationships/hyperlink" Target="https://ue.regione.lombardia.it/bando/RLP12023033504" TargetMode="External"/><Relationship Id="rId15" Type="http://schemas.openxmlformats.org/officeDocument/2006/relationships/hyperlink" Target="https://ue.regione.lombardia.it/bando/RLO12024036663" TargetMode="External"/><Relationship Id="rId23" Type="http://schemas.openxmlformats.org/officeDocument/2006/relationships/hyperlink" Target="https://fesr.regione.lombardia.it/bando/RLF12024039723" TargetMode="External"/><Relationship Id="rId28" Type="http://schemas.openxmlformats.org/officeDocument/2006/relationships/hyperlink" Target="https://www.regione.lombardia.it/wps/portal/istituzionale/HP/istituzione/Giunta/sedute-delibere-giunta-regionale/DettaglioDelibere/delibera-3756-legislatura-12" TargetMode="External"/><Relationship Id="rId36" Type="http://schemas.openxmlformats.org/officeDocument/2006/relationships/hyperlink" Target="https://www.regione.lombardia.it/wps/portal/istituzionale/HP/istituzione/Giunta/sedute-delibere-giunta-regionale/DettaglioDelibere/delibera-2939-legislatura-12" TargetMode="External"/><Relationship Id="rId49" Type="http://schemas.openxmlformats.org/officeDocument/2006/relationships/hyperlink" Target="https://ue.regione.lombardia.it/bando/RLS12024039643" TargetMode="External"/><Relationship Id="rId57" Type="http://schemas.openxmlformats.org/officeDocument/2006/relationships/hyperlink" Target="https://www.regione.lombardia.it/wps/portal/istituzionale/HP/istituzione/Giunta/sedute-delibere-giunta-regionale/DettaglioDelibere/delibera-1187-legislatura-12" TargetMode="External"/><Relationship Id="rId106" Type="http://schemas.openxmlformats.org/officeDocument/2006/relationships/hyperlink" Target="https://www.regione.lombardia.it/wps/portal/istituzionale/HP/istituzione/Giunta/sedute-delibere-giunta-regionale/DettaglioDelibere/delibera-2994-legislatura-12" TargetMode="External"/><Relationship Id="rId10" Type="http://schemas.openxmlformats.org/officeDocument/2006/relationships/hyperlink" Target="https://fesr.regione.lombardia.it/bando/RLO12023031703" TargetMode="External"/><Relationship Id="rId31" Type="http://schemas.openxmlformats.org/officeDocument/2006/relationships/hyperlink" Target="https://www.regione.lombardia.it/wps/portal/istituzionale/HP/istituzione/Giunta/sedute-delibere-giunta-regionale/DettaglioDelibere/delibera-3704-legislatura-12" TargetMode="External"/><Relationship Id="rId44" Type="http://schemas.openxmlformats.org/officeDocument/2006/relationships/hyperlink" Target="https://ue.regione.lombardia.it/bando/RLO12024040384" TargetMode="External"/><Relationship Id="rId52" Type="http://schemas.openxmlformats.org/officeDocument/2006/relationships/hyperlink" Target="https://www.regione.lombardia.it/wps/portal/istituzionale/HP/istituzione/Giunta/sedute-delibere-giunta-regionale/DettaglioDelibere/delibera-1326-legislatura-12" TargetMode="External"/><Relationship Id="rId60" Type="http://schemas.openxmlformats.org/officeDocument/2006/relationships/hyperlink" Target="https://www.regione.lombardia.it/wps/portal/istituzionale/HP/istituzione/Giunta/sedute-delibere-giunta-regionale/DettaglioDelibere/delibera-737-legislatura-12" TargetMode="External"/><Relationship Id="rId65" Type="http://schemas.openxmlformats.org/officeDocument/2006/relationships/hyperlink" Target="https://www.regione.lombardia.it/wps/portal/istituzionale/HP/istituzione/Giunta/sedute-delibere-giunta-regionale/DettaglioDelibere/delibera-7711-legislatura-11" TargetMode="External"/><Relationship Id="rId73" Type="http://schemas.openxmlformats.org/officeDocument/2006/relationships/hyperlink" Target="https://ue.regione.lombardia.it/bando/RLO12025043944" TargetMode="External"/><Relationship Id="rId78" Type="http://schemas.openxmlformats.org/officeDocument/2006/relationships/hyperlink" Target="https://www.regione.lombardia.it/wps/portal/istituzionale/HP/istituzione/Giunta/sedute-delibere-giunta-regionale/DettaglioDelibere/delibera-4262-legislatura-12" TargetMode="External"/><Relationship Id="rId81" Type="http://schemas.openxmlformats.org/officeDocument/2006/relationships/hyperlink" Target="https://www.regione.lombardia.it/wps/portal/istituzionale/HP/istituzione/Giunta/sedute-delibere-giunta-regionale/DettaglioDelibere/delibera-4339-legislatura-12" TargetMode="External"/><Relationship Id="rId86" Type="http://schemas.openxmlformats.org/officeDocument/2006/relationships/hyperlink" Target="https://www.regione.lombardia.it/wps/portal/istituzionale/HP/istituzione/Giunta/sedute-delibere-giunta-regionale/DettaglioDelibere/delibera-2827-legislatura-12" TargetMode="External"/><Relationship Id="rId94" Type="http://schemas.openxmlformats.org/officeDocument/2006/relationships/hyperlink" Target="https://www.regione.lombardia.it/wps/portal/istituzionale/HP/istituzione/Giunta/sedute-delibere-giunta-regionale/DettaglioDelibere/delibera-2968-legislatura-12" TargetMode="External"/><Relationship Id="rId99" Type="http://schemas.openxmlformats.org/officeDocument/2006/relationships/hyperlink" Target="https://ue.regione.lombardia.it/bando/RLO12024039683" TargetMode="External"/><Relationship Id="rId101" Type="http://schemas.openxmlformats.org/officeDocument/2006/relationships/hyperlink" Target="https://www.bandi.regione.lombardia.it/servizi/servizio/bandi/attivita-produttive-commercio/sostegno-attivita-imprenditoriali/linea-internazionalizzazione-21-27-progetti-competitivit-mercati-esteri-RLO12023030663" TargetMode="External"/><Relationship Id="rId4" Type="http://schemas.openxmlformats.org/officeDocument/2006/relationships/hyperlink" Target="https://www.bandi.regione.lombardia.it/servizi/servizio/bandi/dettaglio/cultura/attivita-culturali-spettacolo/bando-lombardia-cinema-produzione-audiovisiva-cinematografica-RLL12023033503" TargetMode="External"/><Relationship Id="rId9" Type="http://schemas.openxmlformats.org/officeDocument/2006/relationships/hyperlink" Target="https://www.fesr.regione.lombardia.it/wps/portal/PROUE/PR-FESR-2021-2027/bandi/DettaglioBando/Agevolazioni/bando-ecosap" TargetMode="External"/><Relationship Id="rId13" Type="http://schemas.openxmlformats.org/officeDocument/2006/relationships/hyperlink" Target="https://ue.regione.lombardia.it/bando/RLO12022029066" TargetMode="External"/><Relationship Id="rId18" Type="http://schemas.openxmlformats.org/officeDocument/2006/relationships/hyperlink" Target="https://www.regione.lombardia.it/wps/portal/istituzionale/HP/istituzione/Giunta/sedute-delibere-giunta-regionale/DettaglioDelibere/delibera-2199-legislatura-12" TargetMode="External"/><Relationship Id="rId39" Type="http://schemas.openxmlformats.org/officeDocument/2006/relationships/hyperlink" Target="https://www.regione.lombardia.it/wps/portal/istituzionale/HP/istituzione/Giunta/sedute-delibere-giunta-regionale/DettaglioDelibere/delibera-2849-legislatura-12" TargetMode="External"/><Relationship Id="rId109" Type="http://schemas.openxmlformats.org/officeDocument/2006/relationships/printerSettings" Target="../printerSettings/printerSettings1.bin"/><Relationship Id="rId34" Type="http://schemas.openxmlformats.org/officeDocument/2006/relationships/hyperlink" Target="https://www.regione.lombardia.it/wps/portal/istituzionale/HP/istituzione/Giunta/sedute-delibere-giunta-regionale/DettaglioDelibere/delibera-3425-legislatura-12" TargetMode="External"/><Relationship Id="rId50" Type="http://schemas.openxmlformats.org/officeDocument/2006/relationships/hyperlink" Target="https://www.regione.lombardia.it/wps/portal/istituzionale/HP/istituzione/Giunta/sedute-delibere-giunta-regionale/DettaglioDelibere/delibera-2198-legislatura-12" TargetMode="External"/><Relationship Id="rId55" Type="http://schemas.openxmlformats.org/officeDocument/2006/relationships/hyperlink" Target="https://www.regione.lombardia.it/wps/portal/istituzionale/HP/istituzione/Giunta/sedute-delibere-giunta-regionale/DettaglioDelibere/delibera-1285-legislatura-12" TargetMode="External"/><Relationship Id="rId76" Type="http://schemas.openxmlformats.org/officeDocument/2006/relationships/hyperlink" Target="https://ue.regione.lombardia.it/bando/RLO12023033524" TargetMode="External"/><Relationship Id="rId97" Type="http://schemas.openxmlformats.org/officeDocument/2006/relationships/hyperlink" Target="https://www.regione.lombardia.it/wps/portal/istituzionale/HP/istituzione/Giunta/sedute-delibere-giunta-regionale/DettaglioDelibere/delibera-4647-legislatura-12" TargetMode="External"/><Relationship Id="rId104" Type="http://schemas.openxmlformats.org/officeDocument/2006/relationships/hyperlink" Target="https://www.bandi.regione.lombardia.it/servizi/servizio/bandi/dettaglio/attivita-produttive-commercio/internazionalizzazione/fiere-internazionali-forma-aggregata-RLO12025044563" TargetMode="External"/><Relationship Id="rId7" Type="http://schemas.openxmlformats.org/officeDocument/2006/relationships/hyperlink" Target="https://www.bandi.regione.lombardia.it/servizi/servizio/bandi/dettaglio/ricerca-innovazione/ricerca-sviluppo-innovazione/secondo-bando-attuativo-misura-ricerca-innova-cui-dgr-n-713-2023-RLR12023034564" TargetMode="External"/><Relationship Id="rId71" Type="http://schemas.openxmlformats.org/officeDocument/2006/relationships/hyperlink" Target="https://www.regione.lombardia.it/wps/portal/istituzionale/HP/istituzione/Giunta/sedute-delibere-giunta-regionale/DettaglioDelibere/delibera-7202-legislatura-11" TargetMode="External"/><Relationship Id="rId92" Type="http://schemas.openxmlformats.org/officeDocument/2006/relationships/hyperlink" Target="https://www.regione.lombardia.it/wps/portal/istituzionale/HP/istituzione/Giunta/sedute-delibere-giunta-regionale/DettaglioDelibere/delibera-2827-legislatura-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CBE0-FB2E-41A8-8239-0B01E7FC061E}">
  <dimension ref="A1:M67"/>
  <sheetViews>
    <sheetView tabSelected="1" topLeftCell="A39" workbookViewId="0">
      <selection activeCell="P45" sqref="P45"/>
    </sheetView>
  </sheetViews>
  <sheetFormatPr defaultColWidth="14.7109375" defaultRowHeight="60.75" customHeight="1" x14ac:dyDescent="0.25"/>
  <cols>
    <col min="1" max="1" width="16" customWidth="1"/>
    <col min="2" max="2" width="10.85546875" style="1" customWidth="1"/>
    <col min="3" max="3" width="11" style="3" customWidth="1"/>
    <col min="4" max="8" width="14.7109375" style="1"/>
    <col min="9" max="9" width="15.85546875" style="2" customWidth="1"/>
    <col min="16" max="16" width="29.42578125" customWidth="1"/>
  </cols>
  <sheetData>
    <row r="1" spans="1:10" ht="60.75" customHeight="1" x14ac:dyDescent="0.25">
      <c r="A1" s="46"/>
      <c r="B1" s="46"/>
      <c r="C1" s="46"/>
      <c r="D1" s="46"/>
      <c r="E1" s="46"/>
      <c r="F1" s="46"/>
      <c r="G1" s="46"/>
      <c r="H1" s="46"/>
      <c r="I1" s="46"/>
      <c r="J1" s="46"/>
    </row>
    <row r="2" spans="1:10" ht="60.75" customHeight="1" x14ac:dyDescent="0.25">
      <c r="A2" s="47" t="s">
        <v>5</v>
      </c>
      <c r="B2" s="47"/>
      <c r="C2" s="47"/>
      <c r="D2" s="47"/>
      <c r="E2" s="47"/>
      <c r="F2" s="47"/>
      <c r="G2" s="47"/>
      <c r="H2" s="47"/>
      <c r="I2" s="47"/>
      <c r="J2" s="47"/>
    </row>
    <row r="3" spans="1:10" ht="15.75" customHeight="1" x14ac:dyDescent="0.25">
      <c r="A3" s="48" t="s">
        <v>0</v>
      </c>
      <c r="B3" s="48"/>
      <c r="C3" s="48"/>
      <c r="D3" s="48"/>
      <c r="E3" s="48"/>
      <c r="F3" s="48"/>
      <c r="G3" s="48"/>
      <c r="H3" s="48"/>
      <c r="I3" s="48"/>
      <c r="J3" s="48"/>
    </row>
    <row r="4" spans="1:10" ht="15.75" customHeight="1" x14ac:dyDescent="0.25">
      <c r="A4" s="49">
        <f ca="1">NOW()</f>
        <v>45849.484169328702</v>
      </c>
      <c r="B4" s="49"/>
      <c r="C4" s="49"/>
      <c r="D4" s="49"/>
      <c r="E4" s="49"/>
      <c r="F4" s="49"/>
      <c r="G4" s="49"/>
      <c r="H4" s="49"/>
      <c r="I4" s="49"/>
      <c r="J4" s="49"/>
    </row>
    <row r="5" spans="1:10" ht="15.75" customHeight="1" thickBot="1" x14ac:dyDescent="0.3">
      <c r="A5" s="4"/>
      <c r="B5" s="4"/>
      <c r="C5" s="4"/>
      <c r="D5" s="4"/>
      <c r="E5" s="4"/>
      <c r="F5" s="4"/>
      <c r="G5" s="4"/>
      <c r="H5" s="4"/>
      <c r="I5" s="4"/>
    </row>
    <row r="6" spans="1:10" ht="60.75" customHeight="1" thickBot="1" x14ac:dyDescent="0.3">
      <c r="A6" s="13" t="s">
        <v>1</v>
      </c>
      <c r="B6" s="14" t="s">
        <v>18</v>
      </c>
      <c r="C6" s="15" t="s">
        <v>56</v>
      </c>
      <c r="D6" s="16" t="s">
        <v>19</v>
      </c>
      <c r="E6" s="50" t="s">
        <v>3</v>
      </c>
      <c r="F6" s="51"/>
      <c r="G6" s="14" t="s">
        <v>2</v>
      </c>
      <c r="H6" s="14" t="s">
        <v>4</v>
      </c>
      <c r="I6" s="17" t="s">
        <v>53</v>
      </c>
      <c r="J6" s="18" t="s">
        <v>67</v>
      </c>
    </row>
    <row r="7" spans="1:10" ht="60.75" customHeight="1" thickBot="1" x14ac:dyDescent="0.3">
      <c r="A7" s="45" t="s">
        <v>249</v>
      </c>
      <c r="B7" s="41">
        <v>4648</v>
      </c>
      <c r="C7" s="52">
        <v>45839</v>
      </c>
      <c r="D7" s="39" t="s">
        <v>22</v>
      </c>
      <c r="E7" s="40" t="s">
        <v>192</v>
      </c>
      <c r="F7" s="20" t="s">
        <v>248</v>
      </c>
      <c r="G7" s="42" t="s">
        <v>250</v>
      </c>
      <c r="H7" s="7" t="s">
        <v>104</v>
      </c>
      <c r="I7" s="37">
        <v>10000000</v>
      </c>
      <c r="J7" s="44" t="s">
        <v>233</v>
      </c>
    </row>
    <row r="8" spans="1:10" ht="60.75" customHeight="1" thickBot="1" x14ac:dyDescent="0.3">
      <c r="A8" s="38" t="s">
        <v>247</v>
      </c>
      <c r="B8" s="41">
        <v>4647</v>
      </c>
      <c r="C8" s="53">
        <v>45839</v>
      </c>
      <c r="D8" s="39" t="s">
        <v>22</v>
      </c>
      <c r="E8" s="40" t="s">
        <v>192</v>
      </c>
      <c r="F8" s="43" t="s">
        <v>248</v>
      </c>
      <c r="G8" s="20" t="s">
        <v>76</v>
      </c>
      <c r="H8" s="20" t="s">
        <v>77</v>
      </c>
      <c r="I8" s="10">
        <v>1000000</v>
      </c>
      <c r="J8" s="24" t="s">
        <v>139</v>
      </c>
    </row>
    <row r="9" spans="1:10" ht="60.75" customHeight="1" thickBot="1" x14ac:dyDescent="0.3">
      <c r="A9" s="19" t="s">
        <v>246</v>
      </c>
      <c r="B9" s="32">
        <v>4529</v>
      </c>
      <c r="C9" s="22">
        <v>45817</v>
      </c>
      <c r="D9" s="20" t="s">
        <v>22</v>
      </c>
      <c r="E9" s="20" t="s">
        <v>190</v>
      </c>
      <c r="F9" s="20" t="s">
        <v>191</v>
      </c>
      <c r="G9" s="20" t="s">
        <v>79</v>
      </c>
      <c r="H9" s="20" t="s">
        <v>80</v>
      </c>
      <c r="I9" s="10">
        <v>19390000</v>
      </c>
      <c r="J9" s="24" t="s">
        <v>138</v>
      </c>
    </row>
    <row r="10" spans="1:10" ht="60.75" customHeight="1" thickBot="1" x14ac:dyDescent="0.3">
      <c r="A10" s="19" t="s">
        <v>240</v>
      </c>
      <c r="B10" s="32">
        <v>4493</v>
      </c>
      <c r="C10" s="8">
        <v>45811</v>
      </c>
      <c r="D10" s="20" t="s">
        <v>22</v>
      </c>
      <c r="E10" s="8" t="s">
        <v>169</v>
      </c>
      <c r="F10" s="8" t="s">
        <v>187</v>
      </c>
      <c r="G10" s="7" t="s">
        <v>94</v>
      </c>
      <c r="H10" s="7" t="s">
        <v>88</v>
      </c>
      <c r="I10" s="10">
        <v>1337500</v>
      </c>
      <c r="J10" s="11" t="s">
        <v>131</v>
      </c>
    </row>
    <row r="11" spans="1:10" ht="60.75" customHeight="1" thickBot="1" x14ac:dyDescent="0.3">
      <c r="A11" s="19" t="s">
        <v>238</v>
      </c>
      <c r="B11" s="32">
        <v>4452</v>
      </c>
      <c r="C11" s="8">
        <v>45803</v>
      </c>
      <c r="D11" s="8" t="s">
        <v>22</v>
      </c>
      <c r="E11" s="8" t="s">
        <v>213</v>
      </c>
      <c r="F11" s="8" t="s">
        <v>214</v>
      </c>
      <c r="G11" s="8" t="s">
        <v>237</v>
      </c>
      <c r="H11" s="8" t="s">
        <v>236</v>
      </c>
      <c r="I11" s="31">
        <v>43232662.119999997</v>
      </c>
      <c r="J11" s="34" t="s">
        <v>233</v>
      </c>
    </row>
    <row r="12" spans="1:10" ht="60.75" customHeight="1" thickBot="1" x14ac:dyDescent="0.3">
      <c r="A12" s="19" t="s">
        <v>245</v>
      </c>
      <c r="B12" s="32">
        <v>4405</v>
      </c>
      <c r="C12" s="8">
        <v>45797</v>
      </c>
      <c r="D12" s="8" t="s">
        <v>22</v>
      </c>
      <c r="E12" s="9" t="s">
        <v>175</v>
      </c>
      <c r="F12" s="9" t="s">
        <v>176</v>
      </c>
      <c r="G12" s="8" t="s">
        <v>235</v>
      </c>
      <c r="H12" s="8" t="s">
        <v>236</v>
      </c>
      <c r="I12" s="36">
        <v>15000000</v>
      </c>
      <c r="J12" s="34" t="s">
        <v>233</v>
      </c>
    </row>
    <row r="13" spans="1:10" ht="60.75" customHeight="1" thickBot="1" x14ac:dyDescent="0.3">
      <c r="A13" s="19" t="s">
        <v>228</v>
      </c>
      <c r="B13" s="32">
        <v>4404</v>
      </c>
      <c r="C13" s="8">
        <v>45797</v>
      </c>
      <c r="D13" s="8" t="s">
        <v>22</v>
      </c>
      <c r="E13" s="9" t="s">
        <v>231</v>
      </c>
      <c r="F13" s="9" t="s">
        <v>232</v>
      </c>
      <c r="G13" s="8" t="s">
        <v>229</v>
      </c>
      <c r="H13" s="8" t="s">
        <v>230</v>
      </c>
      <c r="I13" s="36">
        <v>13000000</v>
      </c>
      <c r="J13" s="34" t="s">
        <v>233</v>
      </c>
    </row>
    <row r="14" spans="1:10" ht="60.75" customHeight="1" thickBot="1" x14ac:dyDescent="0.3">
      <c r="A14" s="19" t="s">
        <v>225</v>
      </c>
      <c r="B14" s="32">
        <v>4366</v>
      </c>
      <c r="C14" s="8">
        <v>45789</v>
      </c>
      <c r="D14" s="8" t="s">
        <v>22</v>
      </c>
      <c r="E14" s="7" t="s">
        <v>177</v>
      </c>
      <c r="F14" s="7" t="s">
        <v>178</v>
      </c>
      <c r="G14" s="8" t="s">
        <v>107</v>
      </c>
      <c r="H14" s="8" t="s">
        <v>108</v>
      </c>
      <c r="I14" s="37">
        <v>27750000</v>
      </c>
      <c r="J14" s="11" t="s">
        <v>223</v>
      </c>
    </row>
    <row r="15" spans="1:10" ht="60.75" customHeight="1" thickBot="1" x14ac:dyDescent="0.3">
      <c r="A15" s="19" t="s">
        <v>226</v>
      </c>
      <c r="B15" s="32">
        <v>4339</v>
      </c>
      <c r="C15" s="8">
        <v>45789</v>
      </c>
      <c r="D15" s="8" t="s">
        <v>22</v>
      </c>
      <c r="E15" s="7" t="s">
        <v>173</v>
      </c>
      <c r="F15" s="7" t="s">
        <v>174</v>
      </c>
      <c r="G15" s="8" t="s">
        <v>114</v>
      </c>
      <c r="H15" s="7" t="s">
        <v>104</v>
      </c>
      <c r="I15" s="10">
        <v>6000000</v>
      </c>
      <c r="J15" s="34" t="s">
        <v>227</v>
      </c>
    </row>
    <row r="16" spans="1:10" ht="60.75" customHeight="1" thickBot="1" x14ac:dyDescent="0.3">
      <c r="A16" s="19" t="s">
        <v>225</v>
      </c>
      <c r="B16" s="32">
        <v>4366</v>
      </c>
      <c r="C16" s="8">
        <v>45789</v>
      </c>
      <c r="D16" s="8" t="s">
        <v>22</v>
      </c>
      <c r="E16" s="7" t="s">
        <v>177</v>
      </c>
      <c r="F16" s="7" t="s">
        <v>178</v>
      </c>
      <c r="G16" s="8" t="s">
        <v>107</v>
      </c>
      <c r="H16" s="8" t="s">
        <v>108</v>
      </c>
      <c r="I16" s="10">
        <v>27750000</v>
      </c>
      <c r="J16" s="11" t="s">
        <v>223</v>
      </c>
    </row>
    <row r="17" spans="1:13" ht="60.75" customHeight="1" thickBot="1" x14ac:dyDescent="0.3">
      <c r="A17" s="19" t="s">
        <v>222</v>
      </c>
      <c r="B17" s="32">
        <v>4262</v>
      </c>
      <c r="C17" s="8">
        <v>45777</v>
      </c>
      <c r="D17" s="20" t="s">
        <v>22</v>
      </c>
      <c r="E17" s="20" t="s">
        <v>173</v>
      </c>
      <c r="F17" s="20" t="s">
        <v>174</v>
      </c>
      <c r="G17" s="23" t="s">
        <v>83</v>
      </c>
      <c r="H17" s="20" t="s">
        <v>84</v>
      </c>
      <c r="I17" s="10">
        <v>50000000</v>
      </c>
      <c r="J17" s="11"/>
    </row>
    <row r="18" spans="1:13" ht="60.75" customHeight="1" thickBot="1" x14ac:dyDescent="0.3">
      <c r="A18" s="19" t="s">
        <v>244</v>
      </c>
      <c r="B18" s="32">
        <v>4232</v>
      </c>
      <c r="C18" s="22">
        <v>45762</v>
      </c>
      <c r="D18" s="20" t="s">
        <v>22</v>
      </c>
      <c r="E18" s="7" t="s">
        <v>184</v>
      </c>
      <c r="F18" s="7" t="s">
        <v>185</v>
      </c>
      <c r="G18" s="7" t="s">
        <v>87</v>
      </c>
      <c r="H18" s="7" t="s">
        <v>88</v>
      </c>
      <c r="I18" s="10">
        <v>2400000</v>
      </c>
      <c r="J18" s="11" t="s">
        <v>130</v>
      </c>
    </row>
    <row r="19" spans="1:13" ht="60.75" customHeight="1" thickBot="1" x14ac:dyDescent="0.3">
      <c r="A19" s="19" t="s">
        <v>244</v>
      </c>
      <c r="B19" s="32">
        <v>3961</v>
      </c>
      <c r="C19" s="22">
        <v>45712</v>
      </c>
      <c r="D19" s="20" t="s">
        <v>22</v>
      </c>
      <c r="E19" s="7" t="s">
        <v>184</v>
      </c>
      <c r="F19" s="7" t="s">
        <v>185</v>
      </c>
      <c r="G19" s="7" t="s">
        <v>87</v>
      </c>
      <c r="H19" s="7" t="s">
        <v>88</v>
      </c>
      <c r="I19" s="10">
        <v>12000000</v>
      </c>
      <c r="J19" s="11" t="s">
        <v>130</v>
      </c>
    </row>
    <row r="20" spans="1:13" ht="60.75" customHeight="1" thickBot="1" x14ac:dyDescent="0.3">
      <c r="A20" s="19" t="s">
        <v>253</v>
      </c>
      <c r="B20" s="32">
        <v>3960</v>
      </c>
      <c r="C20" s="22">
        <v>45712</v>
      </c>
      <c r="D20" s="20" t="s">
        <v>22</v>
      </c>
      <c r="E20" s="7" t="s">
        <v>169</v>
      </c>
      <c r="F20" s="8" t="s">
        <v>187</v>
      </c>
      <c r="G20" s="7" t="s">
        <v>254</v>
      </c>
      <c r="H20" s="7" t="s">
        <v>110</v>
      </c>
      <c r="I20" s="10">
        <v>5000000</v>
      </c>
      <c r="J20" s="11" t="s">
        <v>255</v>
      </c>
    </row>
    <row r="21" spans="1:13" ht="60.75" customHeight="1" thickBot="1" x14ac:dyDescent="0.3">
      <c r="A21" s="19" t="s">
        <v>121</v>
      </c>
      <c r="B21" s="32">
        <v>3765</v>
      </c>
      <c r="C21" s="8">
        <v>45670</v>
      </c>
      <c r="D21" s="8" t="s">
        <v>22</v>
      </c>
      <c r="E21" s="9" t="s">
        <v>158</v>
      </c>
      <c r="F21" s="9" t="s">
        <v>159</v>
      </c>
      <c r="G21" s="8" t="s">
        <v>122</v>
      </c>
      <c r="H21" s="8" t="s">
        <v>126</v>
      </c>
      <c r="I21" s="31">
        <v>10000000</v>
      </c>
      <c r="J21" s="12" t="s">
        <v>234</v>
      </c>
    </row>
    <row r="22" spans="1:13" ht="60.75" customHeight="1" thickBot="1" x14ac:dyDescent="0.3">
      <c r="A22" s="19" t="s">
        <v>123</v>
      </c>
      <c r="B22" s="32">
        <v>3764</v>
      </c>
      <c r="C22" s="8">
        <v>45670</v>
      </c>
      <c r="D22" s="8" t="s">
        <v>22</v>
      </c>
      <c r="E22" s="9" t="s">
        <v>162</v>
      </c>
      <c r="F22" s="9" t="s">
        <v>163</v>
      </c>
      <c r="G22" s="8" t="s">
        <v>124</v>
      </c>
      <c r="H22" s="8" t="s">
        <v>125</v>
      </c>
      <c r="I22" s="31">
        <v>70000000</v>
      </c>
      <c r="J22" s="12" t="s">
        <v>154</v>
      </c>
    </row>
    <row r="23" spans="1:13" ht="60.75" customHeight="1" thickBot="1" x14ac:dyDescent="0.3">
      <c r="A23" s="19" t="s">
        <v>127</v>
      </c>
      <c r="B23" s="32">
        <v>3756</v>
      </c>
      <c r="C23" s="8">
        <v>45670</v>
      </c>
      <c r="D23" s="8" t="s">
        <v>22</v>
      </c>
      <c r="E23" s="9" t="s">
        <v>160</v>
      </c>
      <c r="F23" s="9" t="s">
        <v>164</v>
      </c>
      <c r="G23" s="8" t="s">
        <v>128</v>
      </c>
      <c r="H23" s="8" t="s">
        <v>129</v>
      </c>
      <c r="I23" s="31">
        <v>40006935</v>
      </c>
      <c r="J23" s="12" t="s">
        <v>156</v>
      </c>
    </row>
    <row r="24" spans="1:13" ht="60.75" customHeight="1" thickBot="1" x14ac:dyDescent="0.3">
      <c r="A24" s="19" t="s">
        <v>117</v>
      </c>
      <c r="B24" s="32">
        <v>3741</v>
      </c>
      <c r="C24" s="8">
        <v>45656</v>
      </c>
      <c r="D24" s="8" t="s">
        <v>22</v>
      </c>
      <c r="E24" s="9" t="s">
        <v>165</v>
      </c>
      <c r="F24" s="9" t="s">
        <v>166</v>
      </c>
      <c r="G24" s="8" t="s">
        <v>118</v>
      </c>
      <c r="H24" s="8" t="s">
        <v>119</v>
      </c>
      <c r="I24" s="10">
        <v>33850000</v>
      </c>
      <c r="J24" s="34" t="s">
        <v>111</v>
      </c>
    </row>
    <row r="25" spans="1:13" ht="60.75" customHeight="1" thickBot="1" x14ac:dyDescent="0.3">
      <c r="A25" s="19" t="s">
        <v>242</v>
      </c>
      <c r="B25" s="32">
        <v>3703</v>
      </c>
      <c r="C25" s="8">
        <v>45646</v>
      </c>
      <c r="D25" s="8" t="s">
        <v>22</v>
      </c>
      <c r="E25" s="9" t="s">
        <v>167</v>
      </c>
      <c r="F25" s="9" t="s">
        <v>168</v>
      </c>
      <c r="G25" s="8" t="s">
        <v>46</v>
      </c>
      <c r="H25" s="8" t="s">
        <v>47</v>
      </c>
      <c r="I25" s="10">
        <v>32414148.949999999</v>
      </c>
      <c r="J25" s="12" t="s">
        <v>217</v>
      </c>
    </row>
    <row r="26" spans="1:13" ht="60.75" customHeight="1" thickBot="1" x14ac:dyDescent="0.3">
      <c r="A26" s="19" t="s">
        <v>115</v>
      </c>
      <c r="B26" s="32">
        <v>3704</v>
      </c>
      <c r="C26" s="8">
        <v>45646</v>
      </c>
      <c r="D26" s="8" t="s">
        <v>22</v>
      </c>
      <c r="E26" s="9" t="s">
        <v>169</v>
      </c>
      <c r="F26" s="9" t="s">
        <v>170</v>
      </c>
      <c r="G26" s="8" t="s">
        <v>116</v>
      </c>
      <c r="H26" s="7" t="s">
        <v>88</v>
      </c>
      <c r="I26" s="10">
        <v>18978747.969999999</v>
      </c>
      <c r="J26" s="12" t="s">
        <v>252</v>
      </c>
    </row>
    <row r="27" spans="1:13" ht="60.75" customHeight="1" thickBot="1" x14ac:dyDescent="0.3">
      <c r="A27" s="19" t="s">
        <v>109</v>
      </c>
      <c r="B27" s="32">
        <v>3638</v>
      </c>
      <c r="C27" s="8">
        <v>45642</v>
      </c>
      <c r="D27" s="8" t="s">
        <v>22</v>
      </c>
      <c r="E27" s="7" t="s">
        <v>171</v>
      </c>
      <c r="F27" s="7" t="s">
        <v>172</v>
      </c>
      <c r="G27" s="8" t="s">
        <v>113</v>
      </c>
      <c r="H27" s="8" t="s">
        <v>110</v>
      </c>
      <c r="I27" s="10">
        <v>10000000</v>
      </c>
      <c r="J27" s="12" t="s">
        <v>157</v>
      </c>
    </row>
    <row r="28" spans="1:13" ht="60.75" customHeight="1" thickBot="1" x14ac:dyDescent="0.3">
      <c r="A28" s="19" t="s">
        <v>112</v>
      </c>
      <c r="B28" s="32">
        <v>3614</v>
      </c>
      <c r="C28" s="8">
        <v>45642</v>
      </c>
      <c r="D28" s="8" t="s">
        <v>22</v>
      </c>
      <c r="E28" s="7" t="s">
        <v>173</v>
      </c>
      <c r="F28" s="7" t="s">
        <v>174</v>
      </c>
      <c r="G28" s="8" t="s">
        <v>114</v>
      </c>
      <c r="H28" s="7" t="s">
        <v>104</v>
      </c>
      <c r="I28" s="10">
        <v>6000000</v>
      </c>
      <c r="J28" s="34" t="s">
        <v>227</v>
      </c>
    </row>
    <row r="29" spans="1:13" ht="60.75" customHeight="1" thickBot="1" x14ac:dyDescent="0.3">
      <c r="A29" s="19" t="s">
        <v>239</v>
      </c>
      <c r="B29" s="32">
        <v>3425</v>
      </c>
      <c r="C29" s="8">
        <v>45614</v>
      </c>
      <c r="D29" s="8" t="s">
        <v>22</v>
      </c>
      <c r="E29" s="9" t="s">
        <v>175</v>
      </c>
      <c r="F29" s="9" t="s">
        <v>176</v>
      </c>
      <c r="G29" s="8" t="s">
        <v>257</v>
      </c>
      <c r="H29" s="8" t="s">
        <v>45</v>
      </c>
      <c r="I29" s="10">
        <v>24000000</v>
      </c>
      <c r="J29" s="12" t="s">
        <v>155</v>
      </c>
    </row>
    <row r="30" spans="1:13" ht="60.75" customHeight="1" thickBot="1" x14ac:dyDescent="0.3">
      <c r="A30" s="19" t="s">
        <v>256</v>
      </c>
      <c r="B30" s="32">
        <v>2994</v>
      </c>
      <c r="C30" s="8">
        <v>45544</v>
      </c>
      <c r="D30" s="8" t="s">
        <v>22</v>
      </c>
      <c r="E30" s="9" t="s">
        <v>215</v>
      </c>
      <c r="F30" s="28" t="s">
        <v>216</v>
      </c>
      <c r="G30" s="8" t="s">
        <v>258</v>
      </c>
      <c r="H30" s="8" t="s">
        <v>104</v>
      </c>
      <c r="I30" s="10">
        <v>25000000</v>
      </c>
      <c r="J30" s="12" t="s">
        <v>259</v>
      </c>
    </row>
    <row r="31" spans="1:13" ht="60.75" customHeight="1" thickBot="1" x14ac:dyDescent="0.3">
      <c r="A31" s="19" t="s">
        <v>224</v>
      </c>
      <c r="B31" s="32">
        <v>2968</v>
      </c>
      <c r="C31" s="8">
        <v>45509</v>
      </c>
      <c r="D31" s="8" t="s">
        <v>22</v>
      </c>
      <c r="E31" s="7" t="s">
        <v>177</v>
      </c>
      <c r="F31" s="7" t="s">
        <v>178</v>
      </c>
      <c r="G31" s="8" t="s">
        <v>107</v>
      </c>
      <c r="H31" s="8" t="s">
        <v>108</v>
      </c>
      <c r="I31" s="10">
        <v>27750000</v>
      </c>
      <c r="J31" s="11" t="s">
        <v>223</v>
      </c>
    </row>
    <row r="32" spans="1:13" ht="60.75" customHeight="1" thickBot="1" x14ac:dyDescent="0.3">
      <c r="A32" s="19" t="s">
        <v>105</v>
      </c>
      <c r="B32" s="32">
        <v>2939</v>
      </c>
      <c r="C32" s="8">
        <v>45509</v>
      </c>
      <c r="D32" s="8" t="s">
        <v>22</v>
      </c>
      <c r="E32" s="7" t="s">
        <v>179</v>
      </c>
      <c r="F32" s="7" t="s">
        <v>180</v>
      </c>
      <c r="G32" s="8" t="s">
        <v>106</v>
      </c>
      <c r="H32" s="8" t="s">
        <v>74</v>
      </c>
      <c r="I32" s="10">
        <v>2600000.17</v>
      </c>
      <c r="J32" s="35" t="s">
        <v>74</v>
      </c>
      <c r="M32" s="6"/>
    </row>
    <row r="33" spans="1:13" ht="60.75" customHeight="1" thickBot="1" x14ac:dyDescent="0.3">
      <c r="A33" s="19" t="s">
        <v>100</v>
      </c>
      <c r="B33" s="32">
        <v>2877</v>
      </c>
      <c r="C33" s="8">
        <v>45502</v>
      </c>
      <c r="D33" s="8" t="s">
        <v>22</v>
      </c>
      <c r="E33" s="8" t="s">
        <v>181</v>
      </c>
      <c r="F33" s="8" t="s">
        <v>182</v>
      </c>
      <c r="G33" s="8" t="s">
        <v>101</v>
      </c>
      <c r="H33" s="7" t="s">
        <v>88</v>
      </c>
      <c r="I33" s="10">
        <v>12000000</v>
      </c>
      <c r="J33" s="11" t="s">
        <v>134</v>
      </c>
      <c r="M33" s="6"/>
    </row>
    <row r="34" spans="1:13" ht="60.75" customHeight="1" thickBot="1" x14ac:dyDescent="0.3">
      <c r="A34" s="19" t="s">
        <v>102</v>
      </c>
      <c r="B34" s="32">
        <v>2849</v>
      </c>
      <c r="C34" s="8">
        <v>45502</v>
      </c>
      <c r="D34" s="8" t="s">
        <v>22</v>
      </c>
      <c r="E34" s="8" t="s">
        <v>171</v>
      </c>
      <c r="F34" s="8" t="s">
        <v>183</v>
      </c>
      <c r="G34" s="8" t="s">
        <v>103</v>
      </c>
      <c r="H34" s="7" t="s">
        <v>104</v>
      </c>
      <c r="I34" s="10">
        <v>7000000</v>
      </c>
      <c r="J34" s="11" t="s">
        <v>133</v>
      </c>
      <c r="M34" s="6"/>
    </row>
    <row r="35" spans="1:13" ht="60.75" customHeight="1" thickBot="1" x14ac:dyDescent="0.3">
      <c r="A35" s="19" t="s">
        <v>240</v>
      </c>
      <c r="B35" s="32">
        <v>2827</v>
      </c>
      <c r="C35" s="8">
        <v>45495</v>
      </c>
      <c r="D35" s="20" t="s">
        <v>22</v>
      </c>
      <c r="E35" s="8" t="s">
        <v>169</v>
      </c>
      <c r="F35" s="8" t="s">
        <v>187</v>
      </c>
      <c r="G35" s="7" t="s">
        <v>94</v>
      </c>
      <c r="H35" s="7" t="s">
        <v>88</v>
      </c>
      <c r="I35" s="10">
        <v>43232662.119999997</v>
      </c>
      <c r="J35" s="11" t="s">
        <v>131</v>
      </c>
      <c r="M35" s="6"/>
    </row>
    <row r="36" spans="1:13" ht="60.75" customHeight="1" thickBot="1" x14ac:dyDescent="0.3">
      <c r="A36" s="19" t="s">
        <v>86</v>
      </c>
      <c r="B36" s="32">
        <v>2830</v>
      </c>
      <c r="C36" s="8">
        <v>45495</v>
      </c>
      <c r="D36" s="20" t="s">
        <v>22</v>
      </c>
      <c r="E36" s="7" t="s">
        <v>184</v>
      </c>
      <c r="F36" s="7" t="s">
        <v>185</v>
      </c>
      <c r="G36" s="7" t="s">
        <v>87</v>
      </c>
      <c r="H36" s="7" t="s">
        <v>88</v>
      </c>
      <c r="I36" s="21">
        <v>20000000</v>
      </c>
      <c r="J36" s="11" t="s">
        <v>130</v>
      </c>
      <c r="M36" s="6"/>
    </row>
    <row r="37" spans="1:13" ht="60.75" customHeight="1" thickBot="1" x14ac:dyDescent="0.3">
      <c r="A37" s="19" t="s">
        <v>97</v>
      </c>
      <c r="B37" s="32">
        <v>2829</v>
      </c>
      <c r="C37" s="8">
        <v>45495</v>
      </c>
      <c r="D37" s="20" t="s">
        <v>22</v>
      </c>
      <c r="E37" s="9" t="s">
        <v>175</v>
      </c>
      <c r="F37" s="9" t="s">
        <v>186</v>
      </c>
      <c r="G37" s="7" t="s">
        <v>98</v>
      </c>
      <c r="H37" s="7" t="s">
        <v>99</v>
      </c>
      <c r="I37" s="21">
        <v>25000000</v>
      </c>
      <c r="J37" s="11" t="s">
        <v>132</v>
      </c>
    </row>
    <row r="38" spans="1:13" ht="60.75" customHeight="1" thickBot="1" x14ac:dyDescent="0.3">
      <c r="A38" s="19" t="s">
        <v>93</v>
      </c>
      <c r="B38" s="32">
        <v>2827</v>
      </c>
      <c r="C38" s="8">
        <v>45495</v>
      </c>
      <c r="D38" s="20" t="s">
        <v>22</v>
      </c>
      <c r="E38" s="8" t="s">
        <v>169</v>
      </c>
      <c r="F38" s="8" t="s">
        <v>187</v>
      </c>
      <c r="G38" s="7" t="s">
        <v>94</v>
      </c>
      <c r="H38" s="7" t="s">
        <v>88</v>
      </c>
      <c r="I38" s="21">
        <v>12000000</v>
      </c>
      <c r="J38" s="11" t="s">
        <v>131</v>
      </c>
    </row>
    <row r="39" spans="1:13" ht="60.75" customHeight="1" thickBot="1" x14ac:dyDescent="0.3">
      <c r="A39" s="19" t="s">
        <v>89</v>
      </c>
      <c r="B39" s="32">
        <v>2398</v>
      </c>
      <c r="C39" s="8">
        <v>45440</v>
      </c>
      <c r="D39" s="20" t="s">
        <v>22</v>
      </c>
      <c r="E39" s="20" t="s">
        <v>173</v>
      </c>
      <c r="F39" s="20" t="s">
        <v>174</v>
      </c>
      <c r="G39" s="7" t="s">
        <v>90</v>
      </c>
      <c r="H39" s="7" t="s">
        <v>91</v>
      </c>
      <c r="I39" s="21" t="s">
        <v>243</v>
      </c>
      <c r="J39" s="11" t="s">
        <v>135</v>
      </c>
    </row>
    <row r="40" spans="1:13" ht="60.75" customHeight="1" thickBot="1" x14ac:dyDescent="0.3">
      <c r="A40" s="19" t="s">
        <v>92</v>
      </c>
      <c r="B40" s="32">
        <v>2349</v>
      </c>
      <c r="C40" s="22">
        <v>45432</v>
      </c>
      <c r="D40" s="20" t="s">
        <v>22</v>
      </c>
      <c r="E40" s="20" t="s">
        <v>173</v>
      </c>
      <c r="F40" s="20" t="s">
        <v>174</v>
      </c>
      <c r="G40" s="23" t="s">
        <v>83</v>
      </c>
      <c r="H40" s="20" t="s">
        <v>84</v>
      </c>
      <c r="I40" s="10" t="s">
        <v>243</v>
      </c>
      <c r="J40" s="33" t="s">
        <v>136</v>
      </c>
    </row>
    <row r="41" spans="1:13" ht="60.75" customHeight="1" thickBot="1" x14ac:dyDescent="0.3">
      <c r="A41" s="19" t="s">
        <v>85</v>
      </c>
      <c r="B41" s="32">
        <v>2348</v>
      </c>
      <c r="C41" s="22">
        <v>45432</v>
      </c>
      <c r="D41" s="20" t="s">
        <v>22</v>
      </c>
      <c r="E41" s="20" t="s">
        <v>188</v>
      </c>
      <c r="F41" s="20" t="s">
        <v>189</v>
      </c>
      <c r="G41" s="23" t="s">
        <v>81</v>
      </c>
      <c r="H41" s="20" t="s">
        <v>82</v>
      </c>
      <c r="I41" s="10">
        <v>100000000</v>
      </c>
      <c r="J41" s="5" t="s">
        <v>137</v>
      </c>
    </row>
    <row r="42" spans="1:13" ht="60.75" customHeight="1" thickBot="1" x14ac:dyDescent="0.3">
      <c r="A42" s="19" t="s">
        <v>260</v>
      </c>
      <c r="B42" s="32">
        <v>2255</v>
      </c>
      <c r="C42" s="22">
        <v>45404</v>
      </c>
      <c r="D42" s="20" t="s">
        <v>22</v>
      </c>
      <c r="E42" s="20" t="s">
        <v>261</v>
      </c>
      <c r="F42" s="20" t="s">
        <v>262</v>
      </c>
      <c r="G42" s="23" t="s">
        <v>263</v>
      </c>
      <c r="H42" s="20" t="s">
        <v>264</v>
      </c>
      <c r="I42" s="10">
        <v>72000000</v>
      </c>
      <c r="J42" s="5" t="s">
        <v>265</v>
      </c>
    </row>
    <row r="43" spans="1:13" ht="60.75" customHeight="1" thickBot="1" x14ac:dyDescent="0.3">
      <c r="A43" s="19" t="s">
        <v>78</v>
      </c>
      <c r="B43" s="32">
        <v>2198</v>
      </c>
      <c r="C43" s="22">
        <v>45397</v>
      </c>
      <c r="D43" s="20" t="s">
        <v>22</v>
      </c>
      <c r="E43" s="20" t="s">
        <v>190</v>
      </c>
      <c r="F43" s="20" t="s">
        <v>191</v>
      </c>
      <c r="G43" s="20" t="s">
        <v>79</v>
      </c>
      <c r="H43" s="20" t="s">
        <v>80</v>
      </c>
      <c r="I43" s="10">
        <v>41000000</v>
      </c>
      <c r="J43" s="24" t="s">
        <v>138</v>
      </c>
    </row>
    <row r="44" spans="1:13" ht="60.75" customHeight="1" thickBot="1" x14ac:dyDescent="0.3">
      <c r="A44" s="19" t="s">
        <v>75</v>
      </c>
      <c r="B44" s="32">
        <v>2199</v>
      </c>
      <c r="C44" s="22">
        <v>45397</v>
      </c>
      <c r="D44" s="20" t="s">
        <v>22</v>
      </c>
      <c r="E44" s="20" t="s">
        <v>192</v>
      </c>
      <c r="F44" s="20" t="s">
        <v>193</v>
      </c>
      <c r="G44" s="20" t="s">
        <v>76</v>
      </c>
      <c r="H44" s="20" t="s">
        <v>77</v>
      </c>
      <c r="I44" s="10">
        <v>10000000</v>
      </c>
      <c r="J44" s="24" t="s">
        <v>139</v>
      </c>
    </row>
    <row r="45" spans="1:13" ht="60.75" customHeight="1" thickBot="1" x14ac:dyDescent="0.3">
      <c r="A45" s="19" t="s">
        <v>73</v>
      </c>
      <c r="B45" s="32">
        <v>1326</v>
      </c>
      <c r="C45" s="22">
        <v>45243</v>
      </c>
      <c r="D45" s="20" t="s">
        <v>22</v>
      </c>
      <c r="E45" s="20" t="s">
        <v>192</v>
      </c>
      <c r="F45" s="20" t="s">
        <v>193</v>
      </c>
      <c r="G45" s="20" t="s">
        <v>51</v>
      </c>
      <c r="H45" s="20" t="s">
        <v>52</v>
      </c>
      <c r="I45" s="10">
        <v>5000000</v>
      </c>
      <c r="J45" s="5" t="s">
        <v>140</v>
      </c>
    </row>
    <row r="46" spans="1:13" ht="60.75" customHeight="1" thickBot="1" x14ac:dyDescent="0.3">
      <c r="A46" s="19" t="s">
        <v>50</v>
      </c>
      <c r="B46" s="32">
        <v>1320</v>
      </c>
      <c r="C46" s="22">
        <v>45243</v>
      </c>
      <c r="D46" s="20" t="s">
        <v>22</v>
      </c>
      <c r="E46" s="7" t="s">
        <v>194</v>
      </c>
      <c r="F46" s="7" t="s">
        <v>195</v>
      </c>
      <c r="G46" s="7" t="s">
        <v>48</v>
      </c>
      <c r="H46" s="7" t="s">
        <v>49</v>
      </c>
      <c r="I46" s="10">
        <v>32000000</v>
      </c>
      <c r="J46" s="24" t="s">
        <v>141</v>
      </c>
    </row>
    <row r="47" spans="1:13" ht="60.75" customHeight="1" thickBot="1" x14ac:dyDescent="0.3">
      <c r="A47" s="19" t="s">
        <v>68</v>
      </c>
      <c r="B47" s="32">
        <v>1285</v>
      </c>
      <c r="C47" s="22">
        <v>45243</v>
      </c>
      <c r="D47" s="20" t="s">
        <v>22</v>
      </c>
      <c r="E47" s="7" t="s">
        <v>196</v>
      </c>
      <c r="F47" s="7" t="s">
        <v>197</v>
      </c>
      <c r="G47" s="7" t="s">
        <v>69</v>
      </c>
      <c r="H47" s="7" t="s">
        <v>70</v>
      </c>
      <c r="I47" s="10">
        <v>10000000</v>
      </c>
      <c r="J47" s="24" t="s">
        <v>74</v>
      </c>
    </row>
    <row r="48" spans="1:13" ht="60.75" customHeight="1" thickBot="1" x14ac:dyDescent="0.3">
      <c r="A48" s="19" t="s">
        <v>71</v>
      </c>
      <c r="B48" s="32">
        <v>1284</v>
      </c>
      <c r="C48" s="22">
        <v>45243</v>
      </c>
      <c r="D48" s="20" t="s">
        <v>22</v>
      </c>
      <c r="E48" s="7" t="s">
        <v>179</v>
      </c>
      <c r="F48" s="7" t="s">
        <v>198</v>
      </c>
      <c r="G48" s="7" t="s">
        <v>72</v>
      </c>
      <c r="H48" s="7" t="s">
        <v>70</v>
      </c>
      <c r="I48" s="10">
        <v>10000000</v>
      </c>
      <c r="J48" s="24" t="s">
        <v>74</v>
      </c>
    </row>
    <row r="49" spans="1:10" ht="60.75" customHeight="1" thickBot="1" x14ac:dyDescent="0.3">
      <c r="A49" s="19" t="s">
        <v>42</v>
      </c>
      <c r="B49" s="32">
        <v>1246</v>
      </c>
      <c r="C49" s="22">
        <v>45230</v>
      </c>
      <c r="D49" s="9" t="s">
        <v>22</v>
      </c>
      <c r="E49" s="9" t="s">
        <v>175</v>
      </c>
      <c r="F49" s="9" t="s">
        <v>186</v>
      </c>
      <c r="G49" s="8" t="s">
        <v>28</v>
      </c>
      <c r="H49" s="8" t="s">
        <v>29</v>
      </c>
      <c r="I49" s="10">
        <v>6000000</v>
      </c>
      <c r="J49" s="12" t="s">
        <v>142</v>
      </c>
    </row>
    <row r="50" spans="1:10" ht="60.75" customHeight="1" thickBot="1" x14ac:dyDescent="0.3">
      <c r="A50" s="19" t="s">
        <v>55</v>
      </c>
      <c r="B50" s="32">
        <v>1187</v>
      </c>
      <c r="C50" s="22">
        <v>45222</v>
      </c>
      <c r="D50" s="9" t="s">
        <v>22</v>
      </c>
      <c r="E50" s="9" t="s">
        <v>199</v>
      </c>
      <c r="F50" s="9" t="s">
        <v>200</v>
      </c>
      <c r="G50" s="8" t="s">
        <v>46</v>
      </c>
      <c r="H50" s="8" t="s">
        <v>47</v>
      </c>
      <c r="I50" s="10">
        <v>34000000</v>
      </c>
      <c r="J50" s="12" t="s">
        <v>143</v>
      </c>
    </row>
    <row r="51" spans="1:10" ht="60.75" customHeight="1" thickBot="1" x14ac:dyDescent="0.3">
      <c r="A51" s="19" t="s">
        <v>36</v>
      </c>
      <c r="B51" s="32">
        <v>986</v>
      </c>
      <c r="C51" s="22">
        <v>45194</v>
      </c>
      <c r="D51" s="9" t="s">
        <v>22</v>
      </c>
      <c r="E51" s="9" t="s">
        <v>201</v>
      </c>
      <c r="F51" s="9" t="s">
        <v>202</v>
      </c>
      <c r="G51" s="8" t="s">
        <v>37</v>
      </c>
      <c r="H51" s="8" t="s">
        <v>38</v>
      </c>
      <c r="I51" s="10">
        <v>2500000</v>
      </c>
      <c r="J51" s="12" t="s">
        <v>144</v>
      </c>
    </row>
    <row r="52" spans="1:10" ht="60.75" customHeight="1" thickBot="1" x14ac:dyDescent="0.3">
      <c r="A52" s="19" t="s">
        <v>32</v>
      </c>
      <c r="B52" s="32">
        <v>803</v>
      </c>
      <c r="C52" s="22">
        <v>45138</v>
      </c>
      <c r="D52" s="9" t="s">
        <v>22</v>
      </c>
      <c r="E52" s="9" t="s">
        <v>175</v>
      </c>
      <c r="F52" s="9" t="s">
        <v>203</v>
      </c>
      <c r="G52" s="8" t="s">
        <v>33</v>
      </c>
      <c r="H52" s="8" t="s">
        <v>34</v>
      </c>
      <c r="I52" s="10">
        <v>3000000</v>
      </c>
      <c r="J52" s="12" t="s">
        <v>145</v>
      </c>
    </row>
    <row r="53" spans="1:10" ht="60.75" customHeight="1" thickBot="1" x14ac:dyDescent="0.3">
      <c r="A53" s="19" t="s">
        <v>43</v>
      </c>
      <c r="B53" s="32">
        <v>737</v>
      </c>
      <c r="C53" s="22">
        <v>45131</v>
      </c>
      <c r="D53" s="9" t="s">
        <v>22</v>
      </c>
      <c r="E53" s="9" t="s">
        <v>175</v>
      </c>
      <c r="F53" s="9" t="s">
        <v>203</v>
      </c>
      <c r="G53" s="8" t="s">
        <v>44</v>
      </c>
      <c r="H53" s="8" t="s">
        <v>45</v>
      </c>
      <c r="I53" s="10">
        <v>24000000</v>
      </c>
      <c r="J53" s="12" t="s">
        <v>146</v>
      </c>
    </row>
    <row r="54" spans="1:10" ht="60.75" customHeight="1" thickBot="1" x14ac:dyDescent="0.3">
      <c r="A54" s="25" t="s">
        <v>25</v>
      </c>
      <c r="B54" s="32">
        <v>713</v>
      </c>
      <c r="C54" s="26">
        <v>45131</v>
      </c>
      <c r="D54" s="9" t="s">
        <v>22</v>
      </c>
      <c r="E54" s="9" t="s">
        <v>204</v>
      </c>
      <c r="F54" s="9" t="s">
        <v>205</v>
      </c>
      <c r="G54" s="8" t="s">
        <v>120</v>
      </c>
      <c r="H54" s="8" t="s">
        <v>26</v>
      </c>
      <c r="I54" s="10">
        <v>27200000</v>
      </c>
      <c r="J54" s="12" t="s">
        <v>147</v>
      </c>
    </row>
    <row r="55" spans="1:10" ht="60.75" customHeight="1" thickBot="1" x14ac:dyDescent="0.3">
      <c r="A55" s="19" t="s">
        <v>41</v>
      </c>
      <c r="B55" s="32">
        <v>689</v>
      </c>
      <c r="C55" s="22">
        <v>45124</v>
      </c>
      <c r="D55" s="9" t="s">
        <v>22</v>
      </c>
      <c r="E55" s="9" t="s">
        <v>175</v>
      </c>
      <c r="F55" s="9" t="s">
        <v>203</v>
      </c>
      <c r="G55" s="8" t="s">
        <v>40</v>
      </c>
      <c r="H55" s="8" t="s">
        <v>39</v>
      </c>
      <c r="I55" s="10">
        <v>2000000</v>
      </c>
      <c r="J55" s="12" t="s">
        <v>54</v>
      </c>
    </row>
    <row r="56" spans="1:10" ht="60.75" customHeight="1" thickBot="1" x14ac:dyDescent="0.3">
      <c r="A56" s="19" t="s">
        <v>251</v>
      </c>
      <c r="B56" s="32">
        <v>445</v>
      </c>
      <c r="C56" s="30">
        <v>45089</v>
      </c>
      <c r="D56" s="7" t="s">
        <v>22</v>
      </c>
      <c r="E56" s="8" t="s">
        <v>169</v>
      </c>
      <c r="F56" s="8" t="s">
        <v>187</v>
      </c>
      <c r="G56" s="8" t="s">
        <v>61</v>
      </c>
      <c r="H56" s="8" t="s">
        <v>62</v>
      </c>
      <c r="I56" s="10">
        <v>1400000</v>
      </c>
      <c r="J56" s="29">
        <v>44896</v>
      </c>
    </row>
    <row r="57" spans="1:10" ht="60.75" customHeight="1" thickBot="1" x14ac:dyDescent="0.3">
      <c r="A57" s="25" t="s">
        <v>27</v>
      </c>
      <c r="B57" s="32">
        <v>220</v>
      </c>
      <c r="C57" s="26">
        <v>45049</v>
      </c>
      <c r="D57" s="9" t="s">
        <v>22</v>
      </c>
      <c r="E57" s="9" t="s">
        <v>175</v>
      </c>
      <c r="F57" s="9" t="s">
        <v>203</v>
      </c>
      <c r="G57" s="8" t="s">
        <v>28</v>
      </c>
      <c r="H57" s="8" t="s">
        <v>29</v>
      </c>
      <c r="I57" s="10">
        <v>6800000</v>
      </c>
      <c r="J57" s="27" t="s">
        <v>30</v>
      </c>
    </row>
    <row r="58" spans="1:10" ht="60.75" customHeight="1" thickBot="1" x14ac:dyDescent="0.3">
      <c r="A58" s="25" t="s">
        <v>35</v>
      </c>
      <c r="B58" s="32">
        <v>7720</v>
      </c>
      <c r="C58" s="26">
        <v>44923</v>
      </c>
      <c r="D58" s="9" t="s">
        <v>11</v>
      </c>
      <c r="E58" s="9" t="s">
        <v>206</v>
      </c>
      <c r="F58" s="9" t="s">
        <v>161</v>
      </c>
      <c r="G58" s="9" t="s">
        <v>12</v>
      </c>
      <c r="H58" s="9" t="s">
        <v>20</v>
      </c>
      <c r="I58" s="10">
        <v>25000000</v>
      </c>
      <c r="J58" s="12" t="s">
        <v>148</v>
      </c>
    </row>
    <row r="59" spans="1:10" ht="60.75" customHeight="1" thickBot="1" x14ac:dyDescent="0.3">
      <c r="A59" s="25" t="s">
        <v>31</v>
      </c>
      <c r="B59" s="32">
        <v>7711</v>
      </c>
      <c r="C59" s="26">
        <v>44923</v>
      </c>
      <c r="D59" s="9" t="s">
        <v>11</v>
      </c>
      <c r="E59" s="9" t="s">
        <v>207</v>
      </c>
      <c r="F59" s="9" t="s">
        <v>208</v>
      </c>
      <c r="G59" s="9" t="s">
        <v>14</v>
      </c>
      <c r="H59" s="9" t="s">
        <v>13</v>
      </c>
      <c r="I59" s="10">
        <v>25000000</v>
      </c>
      <c r="J59" s="12" t="s">
        <v>149</v>
      </c>
    </row>
    <row r="60" spans="1:10" ht="60.75" customHeight="1" thickBot="1" x14ac:dyDescent="0.3">
      <c r="A60" s="25" t="s">
        <v>15</v>
      </c>
      <c r="B60" s="32">
        <v>7712</v>
      </c>
      <c r="C60" s="26">
        <v>44923</v>
      </c>
      <c r="D60" s="9" t="s">
        <v>11</v>
      </c>
      <c r="E60" s="9" t="s">
        <v>209</v>
      </c>
      <c r="F60" s="9" t="s">
        <v>210</v>
      </c>
      <c r="G60" s="9" t="s">
        <v>16</v>
      </c>
      <c r="H60" s="9" t="s">
        <v>17</v>
      </c>
      <c r="I60" s="10" t="s">
        <v>243</v>
      </c>
      <c r="J60" s="27" t="s">
        <v>150</v>
      </c>
    </row>
    <row r="61" spans="1:10" ht="60.75" customHeight="1" thickBot="1" x14ac:dyDescent="0.3">
      <c r="A61" s="25" t="s">
        <v>96</v>
      </c>
      <c r="B61" s="32">
        <v>7595</v>
      </c>
      <c r="C61" s="26">
        <v>44910</v>
      </c>
      <c r="D61" s="28" t="s">
        <v>6</v>
      </c>
      <c r="E61" s="9" t="s">
        <v>211</v>
      </c>
      <c r="F61" s="9" t="s">
        <v>212</v>
      </c>
      <c r="G61" s="8" t="s">
        <v>7</v>
      </c>
      <c r="H61" s="8" t="s">
        <v>8</v>
      </c>
      <c r="I61" s="10">
        <v>115000000</v>
      </c>
      <c r="J61" s="29" t="s">
        <v>151</v>
      </c>
    </row>
    <row r="62" spans="1:10" ht="60.75" customHeight="1" thickBot="1" x14ac:dyDescent="0.3">
      <c r="A62" s="25" t="s">
        <v>95</v>
      </c>
      <c r="B62" s="32">
        <v>7595</v>
      </c>
      <c r="C62" s="26">
        <v>44910</v>
      </c>
      <c r="D62" s="28" t="s">
        <v>6</v>
      </c>
      <c r="E62" s="8" t="s">
        <v>213</v>
      </c>
      <c r="F62" s="8" t="s">
        <v>214</v>
      </c>
      <c r="G62" s="8" t="s">
        <v>9</v>
      </c>
      <c r="H62" s="8" t="s">
        <v>10</v>
      </c>
      <c r="I62" s="10">
        <v>65000000</v>
      </c>
      <c r="J62" s="12" t="s">
        <v>241</v>
      </c>
    </row>
    <row r="63" spans="1:10" ht="60.75" customHeight="1" thickBot="1" x14ac:dyDescent="0.3">
      <c r="A63" s="25" t="s">
        <v>218</v>
      </c>
      <c r="B63" s="32">
        <v>7538</v>
      </c>
      <c r="C63" s="26">
        <v>44910</v>
      </c>
      <c r="D63" s="28" t="s">
        <v>6</v>
      </c>
      <c r="E63" s="9" t="s">
        <v>175</v>
      </c>
      <c r="F63" s="9" t="s">
        <v>203</v>
      </c>
      <c r="G63" s="8" t="s">
        <v>219</v>
      </c>
      <c r="H63" s="8" t="s">
        <v>220</v>
      </c>
      <c r="I63" s="10">
        <v>30000000</v>
      </c>
      <c r="J63" s="12" t="s">
        <v>221</v>
      </c>
    </row>
    <row r="64" spans="1:10" ht="60.75" customHeight="1" thickBot="1" x14ac:dyDescent="0.3">
      <c r="A64" s="25" t="s">
        <v>21</v>
      </c>
      <c r="B64" s="32">
        <v>7535</v>
      </c>
      <c r="C64" s="26">
        <v>44910</v>
      </c>
      <c r="D64" s="9" t="s">
        <v>22</v>
      </c>
      <c r="E64" s="9" t="s">
        <v>171</v>
      </c>
      <c r="F64" s="9" t="s">
        <v>172</v>
      </c>
      <c r="G64" s="8" t="s">
        <v>23</v>
      </c>
      <c r="H64" s="8" t="s">
        <v>24</v>
      </c>
      <c r="I64" s="10">
        <v>5000000</v>
      </c>
      <c r="J64" s="12" t="s">
        <v>152</v>
      </c>
    </row>
    <row r="65" spans="1:10" ht="60.75" customHeight="1" thickBot="1" x14ac:dyDescent="0.3">
      <c r="A65" s="25" t="s">
        <v>63</v>
      </c>
      <c r="B65" s="32">
        <v>7402</v>
      </c>
      <c r="C65" s="30">
        <v>44886</v>
      </c>
      <c r="D65" s="9" t="s">
        <v>22</v>
      </c>
      <c r="E65" s="28" t="s">
        <v>215</v>
      </c>
      <c r="F65" s="28" t="s">
        <v>216</v>
      </c>
      <c r="G65" s="8" t="s">
        <v>64</v>
      </c>
      <c r="H65" s="8" t="s">
        <v>65</v>
      </c>
      <c r="I65" s="10">
        <v>40000000</v>
      </c>
      <c r="J65" s="29" t="s">
        <v>66</v>
      </c>
    </row>
    <row r="66" spans="1:10" ht="60.75" customHeight="1" thickBot="1" x14ac:dyDescent="0.3">
      <c r="A66" s="19" t="s">
        <v>60</v>
      </c>
      <c r="B66" s="32">
        <v>7202</v>
      </c>
      <c r="C66" s="30">
        <v>44858</v>
      </c>
      <c r="D66" s="7" t="s">
        <v>22</v>
      </c>
      <c r="E66" s="8" t="s">
        <v>169</v>
      </c>
      <c r="F66" s="8" t="s">
        <v>187</v>
      </c>
      <c r="G66" s="8" t="s">
        <v>61</v>
      </c>
      <c r="H66" s="8" t="s">
        <v>62</v>
      </c>
      <c r="I66" s="10">
        <v>7000000</v>
      </c>
      <c r="J66" s="29">
        <v>44896</v>
      </c>
    </row>
    <row r="67" spans="1:10" ht="60.75" customHeight="1" thickBot="1" x14ac:dyDescent="0.3">
      <c r="A67" s="19" t="s">
        <v>57</v>
      </c>
      <c r="B67" s="32">
        <v>7151</v>
      </c>
      <c r="C67" s="30">
        <v>44851</v>
      </c>
      <c r="D67" s="7" t="s">
        <v>22</v>
      </c>
      <c r="E67" s="7" t="s">
        <v>204</v>
      </c>
      <c r="F67" s="7" t="s">
        <v>205</v>
      </c>
      <c r="G67" s="7" t="s">
        <v>58</v>
      </c>
      <c r="H67" s="7" t="s">
        <v>59</v>
      </c>
      <c r="I67" s="10">
        <v>27197000</v>
      </c>
      <c r="J67" s="24" t="s">
        <v>153</v>
      </c>
    </row>
  </sheetData>
  <sortState xmlns:xlrd2="http://schemas.microsoft.com/office/spreadsheetml/2017/richdata2" ref="A9:J67">
    <sortCondition descending="1" ref="C6:C67"/>
  </sortState>
  <mergeCells count="5">
    <mergeCell ref="A1:J1"/>
    <mergeCell ref="A2:J2"/>
    <mergeCell ref="A3:J3"/>
    <mergeCell ref="A4:J4"/>
    <mergeCell ref="E6:F6"/>
  </mergeCells>
  <hyperlinks>
    <hyperlink ref="J46" r:id="rId1" display="https://ue.regione.lombardia.it/bando/RLO12023036304" xr:uid="{0557A507-4695-4A0A-9739-00E1CC3DD1B7}"/>
    <hyperlink ref="J49" r:id="rId2" display="https://fesr.regione.lombardia.it/bando/RLL12023035063" xr:uid="{8C5E9744-36BB-433D-96BF-DB37623867D1}"/>
    <hyperlink ref="J51" r:id="rId3" display="https://www.bandi.regione.lombardia.it/servizi/servizio/catalogo/dettaglio/ricerca-innovazione/ricerca-sviluppo-innovazione/brevetti-2023-RLF12023035064" xr:uid="{316BF6DA-97D3-4575-B39D-517483972128}"/>
    <hyperlink ref="J52" r:id="rId4" display="https://www.bandi.regione.lombardia.it/servizi/servizio/bandi/dettaglio/cultura/attivita-culturali-spettacolo/bando-lombardia-cinema-produzione-audiovisiva-cinematografica-RLL12023033503" xr:uid="{0BD53CC1-941E-4244-8D24-D2B6027DF917}"/>
    <hyperlink ref="J53" r:id="rId5" display="https://www.bandi.regione.lombardia.it/servizi/servizio/catalogo/dettaglio/attivita-produttive-commercio/sostegno-avvio-impresa/microcredito-RLO12023035523" xr:uid="{04E183EA-53B2-4EFA-B84D-E7C91F8F04DC}"/>
    <hyperlink ref="J55" r:id="rId6" display="https://ue.regione.lombardia.it/bando/RLP12023033504" xr:uid="{241FF647-293F-4703-A9CB-EDA2A8744F80}"/>
    <hyperlink ref="J54" r:id="rId7" display="https://www.bandi.regione.lombardia.it/servizi/servizio/bandi/dettaglio/ricerca-innovazione/ricerca-sviluppo-innovazione/secondo-bando-attuativo-misura-ricerca-innova-cui-dgr-n-713-2023-RLR12023034564" xr:uid="{AE867E7E-464A-461C-9EFB-CF96617E89FE}"/>
    <hyperlink ref="J58" r:id="rId8" display="https://ue.regione.lombardia.it/bando/RLV12023033723" xr:uid="{CFB08744-28E5-450B-B6F5-3EC2FEB0812C}"/>
    <hyperlink ref="J59" r:id="rId9" display="https://www.fesr.regione.lombardia.it/wps/portal/PROUE/PR-FESR-2021-2027/bandi/DettaglioBando/Agevolazioni/bando-ecosap" xr:uid="{84DC4FE9-9400-46BD-9456-C1F220124C95}"/>
    <hyperlink ref="J61" r:id="rId10" display="https://fesr.regione.lombardia.it/bando/RLO12023031703" xr:uid="{DFCB382D-CD6E-45ED-91C5-BD699F5D78B6}"/>
    <hyperlink ref="J62" r:id="rId11" display="https://fesr.regione.lombardia.it/bando/RLO12023031244" xr:uid="{D3375DF2-0BEA-4021-B798-E4413690D238}"/>
    <hyperlink ref="J67" r:id="rId12" display="https://ue.regione.lombardia.it/bando/RLF12023030743" xr:uid="{89F69ABB-1158-432F-B262-90C615D83DA0}"/>
    <hyperlink ref="J65" r:id="rId13" display="https://ue.regione.lombardia.it/bando/RLO12022029066" xr:uid="{D2D9B139-E691-4CBE-97EF-A7FC5B5BB80C}"/>
    <hyperlink ref="J66" r:id="rId14" display="https://www.bandi.regione.lombardia.it/servizi/servizio/bandi/attivita-produttive-commercio/sostegno-attivita-imprenditoriali/linea-internazionalizzazione-21-27-progetti-competitivit-mercati-esteri-RLO12023030663" xr:uid="{542AEC34-7A8E-4D03-B6FE-D763A64550C6}"/>
    <hyperlink ref="J50" r:id="rId15" display="https://ue.regione.lombardia.it/bando/RLO12024036663" xr:uid="{DB75E203-2B13-47D2-AB49-7A1770CD08C9}"/>
    <hyperlink ref="J45" r:id="rId16" display="https://fesr.regione.lombardia.it/bando/RLT12024038383" xr:uid="{771590BB-6950-4069-8163-CDFB365292AD}"/>
    <hyperlink ref="J44" r:id="rId17" display="https://ue.regione.lombardia.it/bando/RLT12024040123" xr:uid="{D8FAC0B7-787E-4D3F-B8A0-03451BD9A640}"/>
    <hyperlink ref="J47" r:id="rId18" xr:uid="{E26E3F09-CFFA-4BF0-9B7D-D6C78BE58E12}"/>
    <hyperlink ref="J41" r:id="rId19" display="https://ue.regione.lombardia.it/bando/RLR12024040265" xr:uid="{5CAE6F63-737B-4C71-9CD6-D494CC495AAA}"/>
    <hyperlink ref="J48" r:id="rId20" xr:uid="{1583A75F-EF3A-4BBE-8D64-9F1A2738DA38}"/>
    <hyperlink ref="J36" r:id="rId21" display="https://ue.regione.lombardia.it/bando/RLO12024039683" xr:uid="{F185154D-822A-4826-936E-74061E104FF7}"/>
    <hyperlink ref="J40" r:id="rId22" display="https://fesr.regione.lombardia.it/bando/RLF12024039403" xr:uid="{D85B8750-D652-47BB-8613-281FB12506AC}"/>
    <hyperlink ref="J39" r:id="rId23" display="https://fesr.regione.lombardia.it/bando/RLF12024039723" xr:uid="{4F6C5B4A-E08F-4432-BB33-EDED35EC57B8}"/>
    <hyperlink ref="J38" r:id="rId24" display="https://ue.regione.lombardia.it/bando/RLO12024039843" xr:uid="{88251A69-2673-4BCF-B693-D9ABA7C8DDCE}"/>
    <hyperlink ref="J29" r:id="rId25" display="https://www.bandi.regione.lombardia.it/servizi/servizio/catalogo/dettaglio/attivita-produttive-commercio/sostegno-avvio-impresa/microcredito-RLO12023035523" xr:uid="{4FD038E0-2610-4ED9-AD03-55195F834A09}"/>
    <hyperlink ref="B21" r:id="rId26" display="https://www.regione.lombardia.it/wps/portal/istituzionale/HP/istituzione/Giunta/sedute-delibere-giunta-regionale/DettaglioDelibere/delibera-3765-legislatura-12" xr:uid="{B42CA740-7F2E-46FE-BD18-9C2AF48AA1AF}"/>
    <hyperlink ref="B22" r:id="rId27" display="https://www.regione.lombardia.it/wps/portal/istituzionale/HP/istituzione/Giunta/sedute-delibere-giunta-regionale/DettaglioDelibere/delibera-3764-legislatura-12" xr:uid="{BD5F6967-3C33-4E7D-A093-597C2FA65424}"/>
    <hyperlink ref="B23" r:id="rId28" display="https://www.regione.lombardia.it/wps/portal/istituzionale/HP/istituzione/Giunta/sedute-delibere-giunta-regionale/DettaglioDelibere/delibera-3756-legislatura-12" xr:uid="{D010FF41-D3A1-4D9A-A934-F7624BC799B0}"/>
    <hyperlink ref="B24" r:id="rId29" display="https://www.regione.lombardia.it/wps/portal/istituzionale/HP/istituzione/Giunta/sedute-delibere-giunta-regionale/DettaglioDelibere/delibera-3741-legislatura-12" xr:uid="{699B7413-3CC6-4D63-9452-FE0961E400B6}"/>
    <hyperlink ref="B25" r:id="rId30" display="https://www.regione.lombardia.it/wps/portal/istituzionale/HP/istituzione/Giunta/sedute-delibere-giunta-regionale/DettaglioDelibere/delibera-3703-legislatura-12" xr:uid="{43DC700B-F281-43C9-A8BC-9FDAA378E527}"/>
    <hyperlink ref="B26" r:id="rId31" display="https://www.regione.lombardia.it/wps/portal/istituzionale/HP/istituzione/Giunta/sedute-delibere-giunta-regionale/DettaglioDelibere/delibera-3704-legislatura-12" xr:uid="{E97438AB-CAE1-484C-9ABD-C2E072066F3B}"/>
    <hyperlink ref="B27" r:id="rId32" display="https://www.regione.lombardia.it/wps/portal/istituzionale/HP/istituzione/Giunta/sedute-delibere-giunta-regionale/DettaglioDelibere/delibera-3638-legislatura-12" xr:uid="{8EADD8A9-75D4-4527-A55F-3137656730A1}"/>
    <hyperlink ref="B28" r:id="rId33" display="https://www.regione.lombardia.it/wps/portal/istituzionale/HP/istituzione/Giunta/sedute-delibere-giunta-regionale/DettaglioDelibere/delibera-3614-legislatura-12" xr:uid="{8ACDB4B3-4646-4A70-B241-69C9402358EA}"/>
    <hyperlink ref="B29" r:id="rId34" display="https://www.regione.lombardia.it/wps/portal/istituzionale/HP/istituzione/Giunta/sedute-delibere-giunta-regionale/DettaglioDelibere/delibera-3425-legislatura-12" xr:uid="{105D5079-09E6-416A-9241-7AD2EB9001DB}"/>
    <hyperlink ref="B31" r:id="rId35" display="https://www.regione.lombardia.it/wps/portal/istituzionale/HP/istituzione/Giunta/sedute-delibere-giunta-regionale/DettaglioDelibere/delibera-2968-legislatura-12" xr:uid="{AD41C501-FD91-46C3-97D8-DA50760C4B0E}"/>
    <hyperlink ref="B32" r:id="rId36" display="https://www.regione.lombardia.it/wps/portal/istituzionale/HP/istituzione/Giunta/sedute-delibere-giunta-regionale/DettaglioDelibere/delibera-2939-legislatura-12" xr:uid="{6E0D4498-19F0-41CB-B28A-6D7AAACD5B01}"/>
    <hyperlink ref="B33" r:id="rId37" display="https://www.regione.lombardia.it/wps/portal/istituzionale/HP/istituzione/Giunta/sedute-delibere-giunta-regionale/DettaglioDelibere/delibera-2877-legislatura-12" xr:uid="{2346F645-10C8-4E18-A257-5EAF966B10E3}"/>
    <hyperlink ref="J33" r:id="rId38" display="https://ue.regione.lombardia.it/bando/RLO12024042243" xr:uid="{14F28C9A-8F9A-41D9-A0DE-7FD131C64FCB}"/>
    <hyperlink ref="B34" r:id="rId39" display="https://www.regione.lombardia.it/wps/portal/istituzionale/HP/istituzione/Giunta/sedute-delibere-giunta-regionale/DettaglioDelibere/delibera-2849-legislatura-12" xr:uid="{5CE59938-C857-4AA8-88BA-CB6A61012AE9}"/>
    <hyperlink ref="J34" r:id="rId40" display="https://ue.regione.lombardia.it/bando/RLF12024041983" xr:uid="{1C28D424-0D4A-4EB1-B600-08935BC2CFC1}"/>
    <hyperlink ref="J25" r:id="rId41" xr:uid="{20BC367C-F0E6-44E4-AF08-5CFF2449BBB1}"/>
    <hyperlink ref="B36" r:id="rId42" display="https://www.regione.lombardia.it/wps/portal/istituzionale/HP/istituzione/Giunta/sedute-delibere-giunta-regionale/DettaglioDelibere/delibera-2830-legislatura-12" xr:uid="{E80AE642-B5DD-4419-BDCF-6803394CB177}"/>
    <hyperlink ref="B37" r:id="rId43" display="https://www.regione.lombardia.it/wps/portal/istituzionale/HP/istituzione/Giunta/sedute-delibere-giunta-regionale/DettaglioDelibere/delibera-2829-legislatura-12" xr:uid="{D55EFF57-77C0-456A-AD73-9C74C26956B3}"/>
    <hyperlink ref="J37" r:id="rId44" display="dal 6/11/2024" xr:uid="{507C3800-7F80-47F5-BC05-0EC4807FE79F}"/>
    <hyperlink ref="B38" r:id="rId45" display="https://www.regione.lombardia.it/wps/portal/istituzionale/HP/istituzione/Giunta/sedute-delibere-giunta-regionale/DettaglioDelibere/delibera-2827-legislatura-12" xr:uid="{E9C1A281-3701-4CF7-A3CE-521AD984CD1A}"/>
    <hyperlink ref="B39" r:id="rId46" display="https://www.regione.lombardia.it/wps/portal/istituzionale/HP/istituzione/Giunta/sedute-delibere-giunta-regionale/DettaglioDelibere/delibera-2398-legislatura-12" xr:uid="{7E814241-DAAC-4BDD-AE29-F60C0FAB866D}"/>
    <hyperlink ref="B40" r:id="rId47" display="https://www.regione.lombardia.it/wps/portal/istituzionale/HP/istituzione/Giunta/sedute-delibere-giunta-regionale/DettaglioDelibere/delibera-2349-legislatura-12" xr:uid="{10C6A9CB-D12D-4BED-97D1-4F347B9767C8}"/>
    <hyperlink ref="B41" r:id="rId48" display="https://www.regione.lombardia.it/wps/portal/istituzionale/HP/istituzione/Giunta/sedute-delibere-giunta-regionale/DettaglioDelibere/delibera-2348-legislatura-12" xr:uid="{C823DD7E-ADDC-4E93-ABA4-5BDF83FA9A6E}"/>
    <hyperlink ref="J43" r:id="rId49" display="https://ue.regione.lombardia.it/bando/RLS12024039643" xr:uid="{C1714839-32EF-4B50-832F-1B4CE0D6A886}"/>
    <hyperlink ref="B43" r:id="rId50" display="https://www.regione.lombardia.it/wps/portal/istituzionale/HP/istituzione/Giunta/sedute-delibere-giunta-regionale/DettaglioDelibere/delibera-2198-legislatura-12" xr:uid="{B50EA391-12CA-48DF-9676-6FB2A0817631}"/>
    <hyperlink ref="B44" r:id="rId51" display="https://www.regione.lombardia.it/wps/portal/istituzionale/HP/istituzione/Giunta/sedute-delibere-giunta-regionale/DettaglioDelibere/delibera-2199-legislatura-12" xr:uid="{E8D03DA6-C817-4695-9F06-C833D4D9326A}"/>
    <hyperlink ref="B45" r:id="rId52" display="https://www.regione.lombardia.it/wps/portal/istituzionale/HP/istituzione/Giunta/sedute-delibere-giunta-regionale/DettaglioDelibere/delibera-1326-legislatura-12" xr:uid="{4939EAAC-C64E-403B-BD86-C602627F2A62}"/>
    <hyperlink ref="B46" r:id="rId53" display="https://www.regione.lombardia.it/wps/portal/istituzionale/HP/istituzione/Giunta/sedute-delibere-giunta-regionale/DettaglioDelibere/delibera-1320-legislatura-12" xr:uid="{6699FBC1-C9EF-4CD3-973C-F3AB96EAC1F2}"/>
    <hyperlink ref="B48" r:id="rId54" display="https://www.regione.lombardia.it/wps/portal/istituzionale/HP/istituzione/Giunta/sedute-delibere-giunta-regionale/DettaglioDelibere/delibera-1284-legislatura-12" xr:uid="{07CEF01D-2D5F-426A-891C-8B5BF7D5E01C}"/>
    <hyperlink ref="B47" r:id="rId55" display="https://www.regione.lombardia.it/wps/portal/istituzionale/HP/istituzione/Giunta/sedute-delibere-giunta-regionale/DettaglioDelibere/delibera-1285-legislatura-12" xr:uid="{903E39C7-8A12-4F23-BC85-BEDF1A9D7147}"/>
    <hyperlink ref="B49" r:id="rId56" display="https://www.regione.lombardia.it/wps/portal/istituzionale/HP/istituzione/Giunta/sedute-delibere-giunta-regionale/DettaglioDelibere/delibera-1246-legislatura-12" xr:uid="{18F006FC-4862-4DCF-8048-2E2A4ADFDDA0}"/>
    <hyperlink ref="B50" r:id="rId57" display="https://www.regione.lombardia.it/wps/portal/istituzionale/HP/istituzione/Giunta/sedute-delibere-giunta-regionale/DettaglioDelibere/delibera-1187-legislatura-12" xr:uid="{CDEDBA4E-55CB-432B-8FBD-D133ADCE051D}"/>
    <hyperlink ref="B51" r:id="rId58" display="https://www.regione.lombardia.it/wps/portal/istituzionale/HP/istituzione/Giunta/sedute-delibere-giunta-regionale/DettaglioDelibere/delibera-986-legislatura-12" xr:uid="{CC54F081-EFFB-41ED-8ACC-24C30DC50970}"/>
    <hyperlink ref="B52" r:id="rId59" display="https://www.regione.lombardia.it/wps/portal/istituzionale/HP/istituzione/Giunta/sedute-delibere-giunta-regionale/DettaglioDelibere/delibera-803-legislatura-12" xr:uid="{DE4A6528-27E8-4A23-9B04-EE4AEB005B6C}"/>
    <hyperlink ref="B53" r:id="rId60" display="https://www.regione.lombardia.it/wps/portal/istituzionale/HP/istituzione/Giunta/sedute-delibere-giunta-regionale/DettaglioDelibere/delibera-737-legislatura-12" xr:uid="{8664D1BD-1BC5-457F-85E5-3E99EC492AF2}"/>
    <hyperlink ref="B54" r:id="rId61" display="https://www.regione.lombardia.it/wps/portal/istituzionale/HP/istituzione/Giunta/sedute-delibere-giunta-regionale/DettaglioDelibere/delibera-713-legislatura-12" xr:uid="{871FB5BF-29B5-43FE-BA2F-DD64F9C689AC}"/>
    <hyperlink ref="B55" r:id="rId62" display="https://www.regione.lombardia.it/wps/portal/istituzionale/HP/istituzione/Giunta/sedute-delibere-giunta-regionale/DettaglioDelibere/delibera-689-legislatura-12" xr:uid="{604E500D-8AC9-4EA7-ACBB-28A31E601C27}"/>
    <hyperlink ref="B57" r:id="rId63" display="https://www.regione.lombardia.it/wps/portal/istituzionale/HP/istituzione/Giunta/sedute-delibere-giunta-regionale/DettaglioDelibere/delibera-220-legislatura-12" xr:uid="{8B6FD70D-1A83-41DA-9332-19CDC7EAFCB1}"/>
    <hyperlink ref="B58" r:id="rId64" display="https://www.regione.lombardia.it/wps/portal/istituzionale/HP/istituzione/Giunta/sedute-delibere-giunta-regionale/DettaglioDelibere/delibera-7720-legislatura-11" xr:uid="{477BCCC0-659E-47E6-9662-8452770C5ABA}"/>
    <hyperlink ref="B59" r:id="rId65" display="https://www.regione.lombardia.it/wps/portal/istituzionale/HP/istituzione/Giunta/sedute-delibere-giunta-regionale/DettaglioDelibere/delibera-7711-legislatura-11" xr:uid="{EB885A11-91B2-44E2-8BA2-71E8084AFDFA}"/>
    <hyperlink ref="B60" r:id="rId66" display="https://www.regione.lombardia.it/wps/portal/istituzionale/HP/istituzione/Giunta/sedute-delibere-giunta-regionale/DettaglioDelibere/delibera-7712-legislatura-11" xr:uid="{D9868D7C-121B-4BFA-8FF8-F36440C4FB00}"/>
    <hyperlink ref="B61" r:id="rId67" display="https://www.regione.lombardia.it/wps/portal/istituzionale/HP/istituzione/Giunta/sedute-delibere-giunta-regionale/DettaglioDelibere/delibera-7595-legislatura-11" xr:uid="{9733408D-D04E-4943-B93A-3D0CCDE74485}"/>
    <hyperlink ref="B62" r:id="rId68" display="https://www.regione.lombardia.it/wps/portal/istituzionale/HP/istituzione/Giunta/sedute-delibere-giunta-regionale/DettaglioDelibere/delibera-7595-legislatura-11" xr:uid="{B8A0A44C-5904-4054-B9DA-B7A522AEAE40}"/>
    <hyperlink ref="B64" r:id="rId69" display="https://www.regione.lombardia.it/wps/portal/istituzionale/HP/istituzione/Giunta/sedute-delibere-giunta-regionale/DettaglioDelibere/delibera-7535-legislatura-11" xr:uid="{97A1481E-DE0A-41C1-84E6-5029CD6CE31D}"/>
    <hyperlink ref="B65" r:id="rId70" display="https://www.regione.lombardia.it/wps/portal/istituzionale/HP/istituzione/Giunta/sedute-delibere-giunta-regionale/DettaglioDelibere/delibera-7402-legislatura-11" xr:uid="{6DD3AE4D-D622-4A86-A82E-F72AB440D936}"/>
    <hyperlink ref="B66" r:id="rId71" display="https://www.regione.lombardia.it/wps/portal/istituzionale/HP/istituzione/Giunta/sedute-delibere-giunta-regionale/DettaglioDelibere/delibera-7202-legislatura-11" xr:uid="{3DDDE382-86A6-498B-825F-DBD197DF65CB}"/>
    <hyperlink ref="B67" r:id="rId72" display="https://www.regione.lombardia.it/wps/portal/istituzionale/HP/istituzione/Giunta/sedute-delibere-giunta-regionale/DettaglioDelibere/delibera-7151-legislatura-11" xr:uid="{8B48E312-AEDE-4783-921D-6C2E00D99C44}"/>
    <hyperlink ref="J22" r:id="rId73" display="https://ue.regione.lombardia.it/bando/RLO12025043944" xr:uid="{EDE3082A-B5CC-456A-8746-76BE5093FAC4}"/>
    <hyperlink ref="J23" r:id="rId74" display="https://www.bandi.regione.lombardia.it/servizi/servizio/catalogo/dettaglio/ricerca-innovazione/ricerca-sviluppo-innovazione/tecnologie-strategiche-RLF12025044023" xr:uid="{9E46A24C-0137-4EF7-A1B7-427C2773EDA3}"/>
    <hyperlink ref="J27" r:id="rId75" display="https://www.bandi.regione.lombardia.it/servizi/servizio/bandi/dettaglio/attivita-produttive-commercio/sostegno-attivita-imprenditoriali/competenze-sviluppo-RLO12025044083" xr:uid="{5DFBDADD-F28C-43A4-91BF-4E969EF0AB7A}"/>
    <hyperlink ref="J64" r:id="rId76" display="https://ue.regione.lombardia.it/bando/RLO12023033524" xr:uid="{5D20C251-2136-4FE9-BF1E-FBB8E0BEA730}"/>
    <hyperlink ref="J63" r:id="rId77" display="https://www.bandi.regione.lombardia.it/servizi/servizio/catalogo/dettaglio/cultura/turismo-tempo-libero/pr-fesr-2021-2027-bando-sostegno-competitivit-strutture-ricettive-alberghiere-non-alberghiere-RLP12023030003" xr:uid="{7B8E00CB-583E-4796-8170-33EA071B3BBD}"/>
    <hyperlink ref="B17" r:id="rId78" display="https://www.regione.lombardia.it/wps/portal/istituzionale/HP/istituzione/Giunta/sedute-delibere-giunta-regionale/DettaglioDelibere/delibera-4262-legislatura-12" xr:uid="{B70C0256-6043-4520-83C5-5243760217AA}"/>
    <hyperlink ref="J31" r:id="rId79" display="https://ue.regione.lombardia.it/bando/RLV12024042383" xr:uid="{974A5AAD-BBF6-4589-B30B-8E7EC567851C}"/>
    <hyperlink ref="J16" r:id="rId80" display="https://ue.regione.lombardia.it/bando/RLV12024042383" xr:uid="{B54743E3-F3D0-4579-AE04-B7571E81E6BD}"/>
    <hyperlink ref="B15" r:id="rId81" display="https://www.regione.lombardia.it/wps/portal/istituzionale/HP/istituzione/Giunta/sedute-delibere-giunta-regionale/DettaglioDelibere/delibera-4339-legislatura-12" xr:uid="{39196B6C-8378-431C-A551-97B5EB50703D}"/>
    <hyperlink ref="B13" r:id="rId82" display="https://www.regione.lombardia.it/wps/portal/istituzionale/HP/istituzione/Giunta/sedute-delibere-giunta-regionale/DettaglioDelibere/delibera-4404-legislatura-12" xr:uid="{B4673E62-3404-43ED-8BBC-CC50F2833832}"/>
    <hyperlink ref="J21" r:id="rId83" display="https://ue.regione.lombardia.it/bando/RLT12025044624" xr:uid="{551D5A59-A80F-472E-90FC-8895F44786CF}"/>
    <hyperlink ref="B12" r:id="rId84" display="https://www.regione.lombardia.it/wps/portal/istituzionale/HP/istituzione/Giunta/sedute-delibere-giunta-regionale/DettaglioDelibere/delibera-4405-legislatura-12" xr:uid="{5BEB0F50-7493-43E8-82A5-130F7AAEC327}"/>
    <hyperlink ref="B11" r:id="rId85" display="https://www.regione.lombardia.it/wps/portal/istituzionale/HP/istituzione/Giunta/sedute-delibere-giunta-regionale/DettaglioDelibere/delibera-4452-legislatura-12" xr:uid="{40803A43-E1D5-4CB8-BD67-1961C99036E2}"/>
    <hyperlink ref="B35" r:id="rId86" display="https://www.regione.lombardia.it/wps/portal/istituzionale/HP/istituzione/Giunta/sedute-delibere-giunta-regionale/DettaglioDelibere/delibera-2827-legislatura-12" xr:uid="{B298F12C-6F40-4629-9B49-90DFF886D32E}"/>
    <hyperlink ref="J35" r:id="rId87" display="https://ue.regione.lombardia.it/bando/RLO12024039843" xr:uid="{0283091F-C718-44C7-B925-E3E4BECD1B17}"/>
    <hyperlink ref="J9" r:id="rId88" display="https://ue.regione.lombardia.it/bando/RLS12024039643" xr:uid="{86640ED2-2390-4205-8864-CAA4544537CE}"/>
    <hyperlink ref="B9" r:id="rId89" display="https://www.regione.lombardia.it/wps/portal/istituzionale/HP/istituzione/Giunta/sedute-delibere-giunta-regionale/DettaglioDelibere/delibera-4529-legislatura-12" xr:uid="{BB57535A-C067-4ED8-B766-F19DFAF64EE1}"/>
    <hyperlink ref="J18" r:id="rId90" display="https://ue.regione.lombardia.it/bando/RLO12024039683" xr:uid="{319DF168-CB63-4C24-BA23-57776EBCE91E}"/>
    <hyperlink ref="B18" r:id="rId91" display="https://www.regione.lombardia.it/wps/portal/istituzionale/HP/istituzione/Giunta/sedute-delibere-giunta-regionale/DettaglioDelibere/delibera-4232-legislatura-12" xr:uid="{E1526A71-61C8-42E3-BCB8-6D56C29AD8F8}"/>
    <hyperlink ref="B10" r:id="rId92" display="https://www.regione.lombardia.it/wps/portal/istituzionale/HP/istituzione/Giunta/sedute-delibere-giunta-regionale/DettaglioDelibere/delibera-2827-legislatura-12" xr:uid="{41EECAD5-DB98-4E7B-A017-59746C513C05}"/>
    <hyperlink ref="J10" r:id="rId93" display="https://ue.regione.lombardia.it/bando/RLO12024039843" xr:uid="{4E1ADB99-A6DD-436B-97BF-D8FD1E3F3A96}"/>
    <hyperlink ref="B14" r:id="rId94" display="https://www.regione.lombardia.it/wps/portal/istituzionale/HP/istituzione/Giunta/sedute-delibere-giunta-regionale/DettaglioDelibere/delibera-2968-legislatura-12" xr:uid="{8C6E6978-01AC-40E3-A9CB-0E1D7A69E03B}"/>
    <hyperlink ref="J14" r:id="rId95" display="https://ue.regione.lombardia.it/bando/RLV12024042383" xr:uid="{5CE480D3-5A1B-490F-962B-E7D6677D45AD}"/>
    <hyperlink ref="J8" r:id="rId96" display="https://ue.regione.lombardia.it/bando/RLT12024040123" xr:uid="{40A2F763-5699-420B-A61F-9E18E0A500D3}"/>
    <hyperlink ref="B8" r:id="rId97" display="https://www.regione.lombardia.it/wps/portal/istituzionale/HP/istituzione/Giunta/sedute-delibere-giunta-regionale/DettaglioDelibere/delibera-4647-legislatura-12" xr:uid="{3904322C-A337-457D-916F-4A6D8E61E8B2}"/>
    <hyperlink ref="B7" r:id="rId98" display="https://www.regione.lombardia.it/wps/portal/istituzionale/HP/istituzione/Giunta/sedute-delibere-giunta-regionale/DettaglioDelibere/delibera-4648-legislatura-12" xr:uid="{3CC23E67-3421-4D62-9838-3A3CB0AB81DD}"/>
    <hyperlink ref="J19" r:id="rId99" display="https://ue.regione.lombardia.it/bando/RLO12024039683" xr:uid="{1E167A7F-3DE5-49A2-B218-62E3C68C2FDE}"/>
    <hyperlink ref="B19" r:id="rId100" display="https://www.regione.lombardia.it/wps/portal/istituzionale/HP/istituzione/Giunta/sedute-delibere-giunta-regionale/DettaglioDelibere/delibera-4232-legislatura-12" xr:uid="{F45DE208-F7A9-425F-8073-5057C7150F16}"/>
    <hyperlink ref="J56" r:id="rId101" display="https://www.bandi.regione.lombardia.it/servizi/servizio/bandi/attivita-produttive-commercio/sostegno-attivita-imprenditoriali/linea-internazionalizzazione-21-27-progetti-competitivit-mercati-esteri-RLO12023030663" xr:uid="{7F3A4915-E7DB-44A9-A292-884CFC537628}"/>
    <hyperlink ref="B56" r:id="rId102" display="https://www.regione.lombardia.it/wps/portal/istituzionale/HP/istituzione/Giunta/sedute-delibere-giunta-regionale/DettaglioDelibere/delibera-7202-legislatura-11" xr:uid="{129C0CB8-658B-493E-A4A9-531168E316AC}"/>
    <hyperlink ref="J26" r:id="rId103" display="https://www.bandi.regione.lombardia.it/servizi/servizio/catalogo/dettaglio/attivita-produttive-commercio/internazionalizzazione/verso-nuovi-mercati-sostenere-l-internazionalizzazione-imprese-lombarde-RLO12025045364" xr:uid="{65611436-AE84-45BE-AC00-1AE4E3FE8803}"/>
    <hyperlink ref="J20" r:id="rId104" display="https://www.bandi.regione.lombardia.it/servizi/servizio/bandi/dettaglio/attivita-produttive-commercio/internazionalizzazione/fiere-internazionali-forma-aggregata-RLO12025044563" xr:uid="{BB7D080A-FDCF-43BF-917F-4CA154A4AD6D}"/>
    <hyperlink ref="B20" r:id="rId105" display="https://www.regione.lombardia.it/wps/portal/istituzionale/HP/istituzione/Giunta/sedute-delibere-giunta-regionale/DettaglioDelibere/delibera-3960-legislatura-12" xr:uid="{5AC559C3-E72B-480A-8E6A-FA3AC6EED1AD}"/>
    <hyperlink ref="B30" r:id="rId106" display="https://www.regione.lombardia.it/wps/portal/istituzionale/HP/istituzione/Giunta/sedute-delibere-giunta-regionale/DettaglioDelibere/delibera-2994-legislatura-12" xr:uid="{F1093A75-63A2-4CB0-8BDA-0909724C9C6D}"/>
    <hyperlink ref="J30" r:id="rId107" display="https://www.bandi.regione.lombardia.it/servizi/servizio/bandi/dettaglio/attivita-produttive-commercio/sostegno-attivita-imprenditoriali/quota-lombardia-RLO12024043083" xr:uid="{3E191050-226B-4182-9088-1858F2519843}"/>
    <hyperlink ref="J42" r:id="rId108" display="https://www.bandi.regione.lombardia.it/servizi/servizio/bandi/dettaglio/ambiente-energia/efficientamento-energetico/e4s-energy4schools-RLV12024041823" xr:uid="{2D5617AB-EF48-49B2-BAE5-A374BB20D0D3}"/>
  </hyperlinks>
  <pageMargins left="0.7" right="0.7" top="0.75" bottom="0.75" header="0.3" footer="0.3"/>
  <pageSetup paperSize="9" orientation="landscape" r:id="rId109"/>
  <drawing r:id="rId1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 Bocca</dc:creator>
  <cp:lastModifiedBy>Giorgio Pier Luigi Bocca</cp:lastModifiedBy>
  <cp:lastPrinted>2024-01-18T14:42:01Z</cp:lastPrinted>
  <dcterms:created xsi:type="dcterms:W3CDTF">2022-11-16T08:45:12Z</dcterms:created>
  <dcterms:modified xsi:type="dcterms:W3CDTF">2025-07-11T10:09:32Z</dcterms:modified>
</cp:coreProperties>
</file>