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cagp\Desktop\FESR\Comitato sorveglianza 21-27\20230209 - Informale prepratoria Tavolo tecnico\"/>
    </mc:Choice>
  </mc:AlternateContent>
  <xr:revisionPtr revIDLastSave="0" documentId="8_{1BFC2A77-B3E4-491C-9EEC-E91B7338541C}" xr6:coauthVersionLast="45" xr6:coauthVersionMax="45" xr10:uidLastSave="{00000000-0000-0000-0000-000000000000}"/>
  <bookViews>
    <workbookView xWindow="-120" yWindow="-120" windowWidth="29040" windowHeight="15840" xr2:uid="{5E6D5124-38DC-4FFF-9105-9AA941DF33A7}"/>
  </bookViews>
  <sheets>
    <sheet name="Foglio1" sheetId="1" r:id="rId1"/>
  </sheets>
  <definedNames>
    <definedName name="_xlnm.Print_Area" localSheetId="0">Foglio1!$A$1:$G$12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<sst xmlns="http://schemas.openxmlformats.org/spreadsheetml/2006/main" count="54" uniqueCount="50">
  <si>
    <t>MISURA</t>
  </si>
  <si>
    <t>IMPORTO</t>
  </si>
  <si>
    <t>NOTE</t>
  </si>
  <si>
    <t>Efficientamento energetico edilizia residenziale pubblica</t>
  </si>
  <si>
    <t>Manifestazione interesse nuovi impianti produzione FER autoconsumo/collettivo</t>
  </si>
  <si>
    <t>Efficientamento energetico strutture ed impianti pubblici</t>
  </si>
  <si>
    <t>Fondo Ricerca &amp;Innova</t>
  </si>
  <si>
    <t>Istituzione della misura  Investimenti - SOSTEGNO ALL’EFFICIENTAMENTO ENERGETICO DEGLI EDIFICI E/O IMPIANTI PRODUTTIVI DELLE IMPRESE”</t>
  </si>
  <si>
    <t>DGR 7595 del 15/12/2022</t>
  </si>
  <si>
    <t>Istituzione della misura  Investimenti - Sostegno agli investimenti delle PMI</t>
  </si>
  <si>
    <t>Linea Competenze 2021-2027 per l'innovazione green e digitale delle imprese lombarde</t>
  </si>
  <si>
    <t>DGR 7535 del 15/12/2022</t>
  </si>
  <si>
    <t>Fondo Lombardia Venture Capital per sostenere start up e scale up nell'accesso al capitale di rischio</t>
  </si>
  <si>
    <t>DGR 7402 del 21/11/2022</t>
  </si>
  <si>
    <t>Linea Internazionalizzazione</t>
  </si>
  <si>
    <t>Già pubblicato il bando</t>
  </si>
  <si>
    <t>Istituzione della misura Investimenti - “SOSTEGNO ALLO SVILUPPO DELL’INTERNAZIONALIZZAZIONE DELLE PMI LOMBARDE E DELL’ATTRAZIONE DI
INVESTIMENTI ESTERI” DEL PR FESR LOMBARDIA 2021-2027</t>
  </si>
  <si>
    <t>Sostegno alla competitivita' delle strutture ricettive alberghiere e non alberghiere</t>
  </si>
  <si>
    <t>DGR 7538 del 15/12/2022</t>
  </si>
  <si>
    <t>1.1</t>
  </si>
  <si>
    <t>1.3</t>
  </si>
  <si>
    <t>DG</t>
  </si>
  <si>
    <t>SVILUPPO ECONOMICO</t>
  </si>
  <si>
    <t>AMBIENTE E CLIMA</t>
  </si>
  <si>
    <t>DGR</t>
  </si>
  <si>
    <t>DGR 7711 del 28/12/2022</t>
  </si>
  <si>
    <t>DGR 7712 del 28/12/2022</t>
  </si>
  <si>
    <t>2.1</t>
  </si>
  <si>
    <t>2.2</t>
  </si>
  <si>
    <t>DGR 7720 del 28/12/2022</t>
  </si>
  <si>
    <t>DGR 7157 del 17/10/2022</t>
  </si>
  <si>
    <t>DGR 7202 del 24/10/2022</t>
  </si>
  <si>
    <t>OS</t>
  </si>
  <si>
    <t>alla dotazione di 27 M€ concorrono 15 M€ PR FESR 21/27. Già pubblicato il bando</t>
  </si>
  <si>
    <t>Lo stanziamento è da intendersi riferito al futuro bando</t>
  </si>
  <si>
    <t>AZIONE</t>
  </si>
  <si>
    <t>1.1.1</t>
  </si>
  <si>
    <t>1.3.1</t>
  </si>
  <si>
    <t>1.3.3</t>
  </si>
  <si>
    <t>1.3.2</t>
  </si>
  <si>
    <t>2.1.1</t>
  </si>
  <si>
    <t>2.1.2</t>
  </si>
  <si>
    <t>2.2.1</t>
  </si>
  <si>
    <t>Tot.</t>
  </si>
  <si>
    <t>TURISMO, MARKETING TERRITORIALE E MODA</t>
  </si>
  <si>
    <t>ENTI LOCALI, MONTAGNA E PICCOLI COMUNI</t>
  </si>
  <si>
    <r>
      <t>ISTRUZIONE, UNIVERSIT</t>
    </r>
    <r>
      <rPr>
        <sz val="12"/>
        <color theme="1"/>
        <rFont val="Calibri"/>
        <family val="2"/>
      </rPr>
      <t>À</t>
    </r>
    <r>
      <rPr>
        <sz val="12"/>
        <color theme="1"/>
        <rFont val="Calibri"/>
        <family val="2"/>
        <scheme val="minor"/>
      </rPr>
      <t>, RICERCA, INNOVAZIONE E SEMPLIFICAZIONE</t>
    </r>
  </si>
  <si>
    <t>2.1.3</t>
  </si>
  <si>
    <t>1.4.1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</si>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</sst>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right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02D0-2E5F-445F-915E-44CBBF541616}">
  <dimension ref="A1:G13"/>
  <sheetViews>
    <sheetView tabSelected="1" zoomScaleNormal="100" workbookViewId="0">
      <selection activeCell="D12" sqref="D12"/>
    </sheetView>
  </sheetViews>
  <sheetFormatPr defaultRowHeight="15" x14ac:dyDescent="0.25"/>
  <cols>
    <col min="1" max="1" width="4.42578125" bestFit="1" customWidth="1"/>
    <col min="2" max="2" width="10" bestFit="1" customWidth="1"/>
    <col min="3" max="3" width="35.28515625" bestFit="1" customWidth="1"/>
    <col min="4" max="4" width="45.5703125" customWidth="1"/>
    <col min="5" max="5" width="18.42578125" customWidth="1"/>
    <col min="6" max="6" width="24.28515625" customWidth="1"/>
    <col min="7" max="7" width="38.85546875" customWidth="1"/>
  </cols>
  <sheetData>
    <row r="1" spans="1:7" s="14" customFormat="1" ht="18.75" x14ac:dyDescent="0.25">
      <c r="A1" s="2" t="s">
        <v>32</v>
      </c>
      <c r="B1" s="2" t="s">
        <v>35</v>
      </c>
      <c r="C1" s="2" t="s">
        <v>21</v>
      </c>
      <c r="D1" s="2" t="s">
        <v>0</v>
      </c>
      <c r="E1" s="2" t="s">
        <v>1</v>
      </c>
      <c r="F1" s="2" t="s">
        <v>24</v>
      </c>
      <c r="G1" s="2" t="s">
        <v>2</v>
      </c>
    </row>
    <row r="2" spans="1:7" ht="31.5" customHeight="1" x14ac:dyDescent="0.25">
      <c r="A2" s="3" t="s">
        <v>19</v>
      </c>
      <c r="B2" s="3" t="s">
        <v>36</v>
      </c>
      <c r="C2" s="16" t="s">
        <v>46</v>
      </c>
      <c r="D2" s="1" t="s">
        <v>6</v>
      </c>
      <c r="E2" s="4">
        <v>27000000</v>
      </c>
      <c r="F2" s="18" t="s">
        <v>30</v>
      </c>
      <c r="G2" s="12" t="s">
        <v>33</v>
      </c>
    </row>
    <row r="3" spans="1:7" ht="15.75" x14ac:dyDescent="0.25">
      <c r="A3" s="21" t="s">
        <v>20</v>
      </c>
      <c r="B3" s="21" t="s">
        <v>37</v>
      </c>
      <c r="C3" s="24" t="s">
        <v>22</v>
      </c>
      <c r="D3" s="1" t="s">
        <v>14</v>
      </c>
      <c r="E3" s="4">
        <v>7050000</v>
      </c>
      <c r="F3" s="18" t="s">
        <v>31</v>
      </c>
      <c r="G3" s="5" t="s">
        <v>15</v>
      </c>
    </row>
    <row r="4" spans="1:7" ht="94.5" x14ac:dyDescent="0.25">
      <c r="A4" s="23"/>
      <c r="B4" s="22"/>
      <c r="C4" s="26"/>
      <c r="D4" s="1" t="s">
        <v>16</v>
      </c>
      <c r="E4" s="4">
        <v>30000000</v>
      </c>
      <c r="F4" s="18" t="s">
        <v>8</v>
      </c>
      <c r="G4" s="3"/>
    </row>
    <row r="5" spans="1:7" ht="47.25" x14ac:dyDescent="0.25">
      <c r="A5" s="23"/>
      <c r="B5" s="6" t="s">
        <v>39</v>
      </c>
      <c r="C5" s="26"/>
      <c r="D5" s="1" t="s">
        <v>12</v>
      </c>
      <c r="E5" s="4">
        <v>40000000</v>
      </c>
      <c r="F5" s="18" t="s">
        <v>13</v>
      </c>
      <c r="G5" s="3"/>
    </row>
    <row r="6" spans="1:7" ht="31.5" customHeight="1" x14ac:dyDescent="0.25">
      <c r="A6" s="23"/>
      <c r="B6" s="6" t="s">
        <v>38</v>
      </c>
      <c r="C6" s="25"/>
      <c r="D6" s="1" t="s">
        <v>9</v>
      </c>
      <c r="E6" s="4">
        <v>115000000</v>
      </c>
      <c r="F6" s="18" t="s">
        <v>8</v>
      </c>
      <c r="G6" s="3"/>
    </row>
    <row r="7" spans="1:7" ht="31.5" x14ac:dyDescent="0.25">
      <c r="A7" s="22"/>
      <c r="B7" s="6" t="s">
        <v>38</v>
      </c>
      <c r="C7" s="16" t="s">
        <v>44</v>
      </c>
      <c r="D7" s="1" t="s">
        <v>17</v>
      </c>
      <c r="E7" s="4">
        <v>30000000</v>
      </c>
      <c r="F7" s="18" t="s">
        <v>18</v>
      </c>
      <c r="G7" s="3"/>
    </row>
    <row r="8" spans="1:7" ht="31.5" customHeight="1" x14ac:dyDescent="0.25">
      <c r="A8" s="17" t="s">
        <v>49</v>
      </c>
      <c r="B8" s="6" t="s">
        <v>48</v>
      </c>
      <c r="C8" s="24" t="s">
        <v>22</v>
      </c>
      <c r="D8" s="1" t="s">
        <v>10</v>
      </c>
      <c r="E8" s="4">
        <v>5000000</v>
      </c>
      <c r="F8" s="18" t="s">
        <v>11</v>
      </c>
      <c r="G8" s="3"/>
    </row>
    <row r="9" spans="1:7" ht="63" x14ac:dyDescent="0.25">
      <c r="A9" s="21" t="s">
        <v>27</v>
      </c>
      <c r="B9" s="6" t="s">
        <v>47</v>
      </c>
      <c r="C9" s="25"/>
      <c r="D9" s="1" t="s">
        <v>7</v>
      </c>
      <c r="E9" s="4">
        <v>6500000</v>
      </c>
      <c r="F9" s="18" t="s">
        <v>8</v>
      </c>
      <c r="G9" s="3"/>
    </row>
    <row r="10" spans="1:7" ht="31.5" x14ac:dyDescent="0.25">
      <c r="A10" s="23"/>
      <c r="B10" s="10" t="s">
        <v>40</v>
      </c>
      <c r="C10" s="7" t="s">
        <v>45</v>
      </c>
      <c r="D10" s="1" t="s">
        <v>5</v>
      </c>
      <c r="E10" s="4">
        <v>25000000</v>
      </c>
      <c r="F10" s="18" t="s">
        <v>29</v>
      </c>
      <c r="G10" s="3"/>
    </row>
    <row r="11" spans="1:7" ht="31.5" customHeight="1" x14ac:dyDescent="0.25">
      <c r="A11" s="22"/>
      <c r="B11" s="11" t="s">
        <v>41</v>
      </c>
      <c r="C11" s="20" t="s">
        <v>23</v>
      </c>
      <c r="D11" s="7" t="s">
        <v>3</v>
      </c>
      <c r="E11" s="8">
        <v>25000000</v>
      </c>
      <c r="F11" s="19" t="s">
        <v>25</v>
      </c>
      <c r="G11" s="3"/>
    </row>
    <row r="12" spans="1:7" ht="31.5" x14ac:dyDescent="0.25">
      <c r="A12" s="3" t="s">
        <v>28</v>
      </c>
      <c r="B12" s="3" t="s">
        <v>42</v>
      </c>
      <c r="C12" s="20"/>
      <c r="D12" s="1" t="s">
        <v>4</v>
      </c>
      <c r="E12" s="9">
        <v>10000000</v>
      </c>
      <c r="F12" s="18" t="s">
        <v>26</v>
      </c>
      <c r="G12" s="9" t="s">
        <v>34</v>
      </c>
    </row>
    <row r="13" spans="1:7" ht="15.75" x14ac:dyDescent="0.25">
      <c r="D13" s="15" t="s">
        <v>43</v>
      </c>
      <c r="E13" s="13">
        <f>SUM(E2:E12)</f>
        <v>320550000</v>
      </c>
    </row>
  </sheetData>
  <mergeCells count="6">
    <mergeCell ref="C11:C12"/>
    <mergeCell ref="B3:B4"/>
    <mergeCell ref="A9:A11"/>
    <mergeCell ref="A3:A7"/>
    <mergeCell ref="C8:C9"/>
    <mergeCell ref="C3:C6"/>
  </mergeCells>
  <pageMargins left="0.25" right="0.25" top="0.75" bottom="0.75" header="0.3" footer="0.3"/>
  <pageSetup paperSize="8" orientation="landscape" r:id="rId1"/>
  <headerFooter>
    <oddHeader>&amp;CPR FESR 2021-27
iniziative avviate nel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Sciunnach</dc:creator>
  <cp:lastModifiedBy>Giorgio Bocca</cp:lastModifiedBy>
  <dcterms:created xsi:type="dcterms:W3CDTF">2023-01-30T16:04:33Z</dcterms:created>
  <dcterms:modified xsi:type="dcterms:W3CDTF">2023-02-10T09:47:28Z</dcterms:modified>
</cp:coreProperties>
</file>